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hidePivotFieldList="1" defaultThemeVersion="166925"/>
  <mc:AlternateContent xmlns:mc="http://schemas.openxmlformats.org/markup-compatibility/2006">
    <mc:Choice Requires="x15">
      <x15ac:absPath xmlns:x15ac="http://schemas.microsoft.com/office/spreadsheetml/2010/11/ac" url="https://perspectivesgmbh-my.sharepoint.com/personal/sproge_perspectives_cc/Documents/"/>
    </mc:Choice>
  </mc:AlternateContent>
  <xr:revisionPtr revIDLastSave="0" documentId="8_{90266633-BDFA-4F94-BEAC-D91187CD0DA7}" xr6:coauthVersionLast="47" xr6:coauthVersionMax="47" xr10:uidLastSave="{00000000-0000-0000-0000-000000000000}"/>
  <bookViews>
    <workbookView xWindow="-110" yWindow="-110" windowWidth="19420" windowHeight="10420" tabRatio="610" firstSheet="1" activeTab="3" xr2:uid="{B8F25F29-A77F-43D6-B5A3-7F47235731DE}"/>
  </bookViews>
  <sheets>
    <sheet name="Lists" sheetId="2" state="hidden" r:id="rId1"/>
    <sheet name="Guidance sheet" sheetId="4" r:id="rId2"/>
    <sheet name="Master data" sheetId="3" r:id="rId3"/>
    <sheet name="Art. 6 readiness analysis" sheetId="6" r:id="rId4"/>
  </sheet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tc={9C4C0C6A-3736-4C2A-922A-9CF667CDE61A}</author>
    <author>tc={1AB731D3-B574-4AAD-A7BB-75B063756866}</author>
    <author>tc={717DE4B8-945C-4B79-A720-6A2F00A8F95F}</author>
    <author>tc={C818601C-B342-4661-9E2A-970955371D18}</author>
    <author>tc={CF3410D4-8D2A-42E0-B096-E9CD7C43DA5F}</author>
    <author>tc={6931BEE3-8F24-466C-AFF5-826311B21725}</author>
    <author>tc={211C710C-8D5C-429A-B36B-72824FA9DF47}</author>
    <author>tc={237E06D3-23B8-4EE1-ABD2-89E1053CF860}</author>
    <author>tc={9E787992-FF87-4645-9E7F-86C78CB15B6B}</author>
    <author>tc={5EA31AA8-560F-42F7-B528-7CCB14B75020}</author>
    <author>tc={FB281748-3F2E-4DA4-B258-98E4DD6AD8B4}</author>
    <author>tc={5334D753-888C-410C-98B7-CDBC789A3665}</author>
    <author>tc={37745FC2-5D67-4D87-BF86-2A0B6FAD03B2}</author>
    <author>tc={5FB3B7D0-7B35-47C4-A8DC-FC7522684922}</author>
    <author>tc={B80FC34D-F77E-41F5-A180-37131D21851E}</author>
    <author>tc={75AEE706-8AF4-4129-B015-9289109FBFE3}</author>
    <author>tc={55F74C85-0B85-416A-8148-E005CDCDBB7C}</author>
    <author>tc={B53C2640-10AF-4EB5-8181-2B05048606F1}</author>
    <author>tc={6EBBB728-D945-4D7C-AA38-A2F3B40894DF}</author>
    <author>tc={CB5E6E36-855A-433D-8E46-108042DAD33D}</author>
    <author>tc={0163AB16-14FD-41D8-BE50-A6A9B6B3B7AF}</author>
    <author>tc={7796B819-3B25-4673-82F9-A6B6499D2C90}</author>
    <author>tc={B73F59B2-FAC6-4D84-A5B8-4B77695A823A}</author>
    <author>tc={5B542EB2-7C71-49C4-A344-A494FDB1AB20}</author>
    <author>tc={4066FE34-7413-4395-B096-E8B10C6201D1}</author>
  </authors>
  <commentList>
    <comment ref="A7" authorId="0" shapeId="0" xr:uid="{9C4C0C6A-3736-4C2A-922A-9CF667CDE61A}">
      <text>
        <t>[Threaded comment]
Your version of Excel allows you to read this threaded comment; however, any edits to it will get removed if the file is opened in a newer version of Excel. Learn more: https://go.microsoft.com/fwlink/?linkid=870924
Comment:
    Columns filled based on information in the interim updated NDC and augmented by information in the INDC</t>
      </text>
    </comment>
    <comment ref="D7" authorId="1" shapeId="0" xr:uid="{1AB731D3-B574-4AAD-A7BB-75B063756866}">
      <text>
        <t>[Threaded comment]
Your version of Excel allows you to read this threaded comment; however, any edits to it will get removed if the file is opened in a newer version of Excel. Learn more: https://go.microsoft.com/fwlink/?linkid=870924
Comment:
    All inputs are based on the interim NDC</t>
      </text>
    </comment>
    <comment ref="AS9" authorId="2" shapeId="0" xr:uid="{717DE4B8-945C-4B79-A720-6A2F00A8F95F}">
      <text>
        <t>[Threaded comment]
Your version of Excel allows you to read this threaded comment; however, any edits to it will get removed if the file is opened in a newer version of Excel. Learn more: https://go.microsoft.com/fwlink/?linkid=870924
Comment:
    Bhutan maintains the commitment to remain carbon-neutral
Reply:
    This results in Bhutan already achieving and exceeding the carbon neutral goal of the Paris Agreement with net GHG emissions in 2015 of  -5,572.50 Gg CO2e</t>
      </text>
    </comment>
    <comment ref="AW13" authorId="3" shapeId="0" xr:uid="{C818601C-B342-4661-9E2A-970955371D18}">
      <text>
        <t>[Threaded comment]
Your version of Excel allows you to read this threaded comment; however, any edits to it will get removed if the file is opened in a newer version of Excel. Learn more: https://go.microsoft.com/fwlink/?linkid=870924
Comment:
    SDG 11</t>
      </text>
    </comment>
    <comment ref="AT15" authorId="4" shapeId="0" xr:uid="{CF3410D4-8D2A-42E0-B096-E9CD7C43DA5F}">
      <text>
        <t>[Threaded comment]
Your version of Excel allows you to read this threaded comment; however, any edits to it will get removed if the file is opened in a newer version of Excel. Learn more: https://go.microsoft.com/fwlink/?linkid=870924
Comment:
    Annex 2:  British Columbia is the first province in Canada to set sectoral targets covering emissions across the economy
Reply:
    at sub-national level</t>
      </text>
    </comment>
    <comment ref="AU15" authorId="5" shapeId="0" xr:uid="{6931BEE3-8F24-466C-AFF5-826311B21725}">
      <text>
        <t>[Threaded comment]
Your version of Excel allows you to read this threaded comment; however, any edits to it will get removed if the file is opened in a newer version of Excel. Learn more: https://go.microsoft.com/fwlink/?linkid=870924
Comment:
    Annex 2:  Provincial and Territorial Climate Action</t>
      </text>
    </comment>
    <comment ref="U16" authorId="6" shapeId="0" xr:uid="{211C710C-8D5C-429A-B36B-72824FA9DF47}">
      <text>
        <t>[Threaded comment]
Your version of Excel allows you to read this threaded comment; however, any edits to it will get removed if the file is opened in a newer version of Excel. Learn more: https://go.microsoft.com/fwlink/?linkid=870924
Comment:
    The map the links to SDGs, but there is only a description of national circumstances in relation to adaptation</t>
      </text>
    </comment>
    <comment ref="AW16" authorId="7" shapeId="0" xr:uid="{237E06D3-23B8-4EE1-ABD2-89E1053CF860}">
      <text>
        <t>[Threaded comment]
Your version of Excel allows you to read this threaded comment; however, any edits to it will get removed if the file is opened in a newer version of Excel. Learn more: https://go.microsoft.com/fwlink/?linkid=870924
Comment:
    For health and air quality</t>
      </text>
    </comment>
    <comment ref="AT17" authorId="8" shapeId="0" xr:uid="{9E787992-FF87-4645-9E7F-86C78CB15B6B}">
      <text>
        <t>[Threaded comment]
Your version of Excel allows you to read this threaded comment; however, any edits to it will get removed if the file is opened in a newer version of Excel. Learn more: https://go.microsoft.com/fwlink/?linkid=870924
Comment:
    AFOLU</t>
      </text>
    </comment>
    <comment ref="AV25" authorId="9" shapeId="0" xr:uid="{5EA31AA8-560F-42F7-B528-7CCB14B75020}">
      <text>
        <t>[Threaded comment]
Your version of Excel allows you to read this threaded comment; however, any edits to it will get removed if the file is opened in a newer version of Excel. Learn more: https://go.microsoft.com/fwlink/?linkid=870924
Comment:
    Notes Indonesia  has  developed  a strategy  for NDC implementation</t>
      </text>
    </comment>
    <comment ref="U26" authorId="10" shapeId="0" xr:uid="{FB281748-3F2E-4DA4-B258-98E4DD6AD8B4}">
      <text>
        <t>[Threaded comment]
Your version of Excel allows you to read this threaded comment; however, any edits to it will get removed if the file is opened in a newer version of Excel. Learn more: https://go.microsoft.com/fwlink/?linkid=870924
Comment:
    based on National circumstances described in detail in Israel's National Communication submitted in 2018 as stated in the NDC</t>
      </text>
    </comment>
    <comment ref="AV26" authorId="11" shapeId="0" xr:uid="{5334D753-888C-410C-98B7-CDBC789A3665}">
      <text>
        <t>[Threaded comment]
Your version of Excel allows you to read this threaded comment; however, any edits to it will get removed if the file is opened in a newer version of Excel. Learn more: https://go.microsoft.com/fwlink/?linkid=870924
Comment:
    NDC states more detailed information on implementation is included in Israel's Third National Communication and in Israel’s Second Biennial Update Report to be submitted in the near future.</t>
      </text>
    </comment>
    <comment ref="U37" authorId="12" shapeId="0" xr:uid="{37745FC2-5D67-4D87-BF86-2A0B6FAD03B2}">
      <text>
        <t>[Threaded comment]
Your version of Excel allows you to read this threaded comment; however, any edits to it will get removed if the file is opened in a newer version of Excel. Learn more: https://go.microsoft.com/fwlink/?linkid=870924
Comment:
    NDC states information on the  national circumstances can be found in Chapter 2 of the 3rd National Communication (https://unfccc.int/sites/default/files/resource/TNC%20-%20MNE_0.pdf)</t>
      </text>
    </comment>
    <comment ref="AZ41" authorId="13" shapeId="0" xr:uid="{5FB3B7D0-7B35-47C4-A8DC-FC7522684922}">
      <text>
        <t>[Threaded comment]
Your version of Excel allows you to read this threaded comment; however, any edits to it will get removed if the file is opened in a newer version of Excel. Learn more: https://go.microsoft.com/fwlink/?linkid=870924
Comment:
    NDC states information on the institutional arrangements for  NDC monitoring/tracking is set out in the Third National Communications</t>
      </text>
    </comment>
    <comment ref="U42" authorId="14" shapeId="0" xr:uid="{B80FC34D-F77E-41F5-A180-37131D21851E}">
      <text>
        <t>[Threaded comment]
Your version of Excel allows you to read this threaded comment; however, any edits to it will get removed if the file is opened in a newer version of Excel. Learn more: https://go.microsoft.com/fwlink/?linkid=870924
Comment:
    NDC states information on national circumstances can be found in Norway's 7th National Communication to the UNFCCC, chapter 2.</t>
      </text>
    </comment>
    <comment ref="AP43" authorId="15" shapeId="0" xr:uid="{75AEE706-8AF4-4129-B015-9289109FBFE3}">
      <text>
        <t>[Threaded comment]
Your version of Excel allows you to read this threaded comment; however, any edits to it will get removed if the file is opened in a newer version of Excel. Learn more: https://go.microsoft.com/fwlink/?linkid=870924
Comment:
    NDC states the mitigation co-benefits are described in section II. of Vision 2040: Oman's strategy towards a low carbon economy</t>
      </text>
    </comment>
    <comment ref="AT45" authorId="16" shapeId="0" xr:uid="{55F74C85-0B85-416A-8148-E005CDCDBB7C}">
      <text>
        <t>[Threaded comment]
Your version of Excel allows you to read this threaded comment; however, any edits to it will get removed if the file is opened in a newer version of Excel. Learn more: https://go.microsoft.com/fwlink/?linkid=870924
Comment:
    LULUCF and Energy</t>
      </text>
    </comment>
    <comment ref="AA46" authorId="17" shapeId="0" xr:uid="{B53C2640-10AF-4EB5-8181-2B05048606F1}">
      <text>
        <t>[Threaded comment]
Your version of Excel allows you to read this threaded comment; however, any edits to it will get removed if the file is opened in a newer version of Excel. Learn more: https://go.microsoft.com/fwlink/?linkid=870924
Comment:
    excluded are emissions from forest fires...</t>
      </text>
    </comment>
    <comment ref="AF53" authorId="18" shapeId="0" xr:uid="{6EBBB728-D945-4D7C-AA38-A2F3B40894DF}">
      <text>
        <t>[Threaded comment]
Your version of Excel allows you to read this threaded comment; however, any edits to it will get removed if the file is opened in a newer version of Excel. Learn more: https://go.microsoft.com/fwlink/?linkid=870924
Comment:
    Sectors: The contribution covers all relevant national economic sectors in relation to GHG emissions even though the LULUCF sector is excluded from projection calculations since total emissions would be negative. Excluded from calculation analysis and projections is the LULUCF sector since the country is climate neutral since the start of the national GHG emissions inventory calculations.</t>
      </text>
    </comment>
    <comment ref="AO61" authorId="19" shapeId="0" xr:uid="{CB5E6E36-855A-433D-8E46-108042DAD33D}">
      <text>
        <t>[Threaded comment]
Your version of Excel allows you to read this threaded comment; however, any edits to it will get removed if the file is opened in a newer version of Excel. Learn more: https://go.microsoft.com/fwlink/?linkid=870924
Comment:
    NDC states the methodologies and assumptions are described in the Second National Communication and the 2018 Forest Reference Emissions Level submission to the UNFCCC (FREL).</t>
      </text>
    </comment>
    <comment ref="U62" authorId="20" shapeId="0" xr:uid="{0163AB16-14FD-41D8-BE50-A6A9B6B3B7AF}">
      <text>
        <t>[Threaded comment]
Your version of Excel allows you to read this threaded comment; however, any edits to it will get removed if the file is opened in a newer version of Excel. Learn more: https://go.microsoft.com/fwlink/?linkid=870924
Comment:
    NDC states the national cicumstances are described in Switzerland’s 7th National Communication (NC)</t>
      </text>
    </comment>
    <comment ref="AU62" authorId="21" shapeId="0" xr:uid="{7796B819-3B25-4673-82F9-A6B6499D2C90}">
      <text>
        <t>[Threaded comment]
Your version of Excel allows you to read this threaded comment; however, any edits to it will get removed if the file is opened in a newer version of Excel. Learn more: https://go.microsoft.com/fwlink/?linkid=870924
Comment:
    NDC states the mitigation policies are described in Switzerland’s 7th National Communication (NC)</t>
      </text>
    </comment>
    <comment ref="Z63" authorId="22" shapeId="0" xr:uid="{B73F59B2-FAC6-4D84-A5B8-4B77695A823A}">
      <text>
        <t>[Threaded comment]
Your version of Excel allows you to read this threaded comment; however, any edits to it will get removed if the file is opened in a newer version of Excel. Learn more: https://go.microsoft.com/fwlink/?linkid=870924
Comment:
    Prioritising actions in energy,transport,forestry,and waste management sectors.</t>
      </text>
    </comment>
    <comment ref="D68" authorId="23" shapeId="0" xr:uid="{5B542EB2-7C71-49C4-A344-A494FDB1AB20}">
      <text>
        <t>[Threaded comment]
Your version of Excel allows you to read this threaded comment; however, any edits to it will get removed if the file is opened in a newer version of Excel. Learn more: https://go.microsoft.com/fwlink/?linkid=870924
Comment:
    United States first NDC after rejoining the Paris Agreement</t>
      </text>
    </comment>
    <comment ref="U71" authorId="24" shapeId="0" xr:uid="{4066FE34-7413-4395-B096-E8B10C6201D1}">
      <text>
        <t>[Threaded comment]
Your version of Excel allows you to read this threaded comment; however, any edits to it will get removed if the file is opened in a newer version of Excel. Learn more: https://go.microsoft.com/fwlink/?linkid=870924
Comment:
    NDC states: Information on national circumstances can be found in Zambia’s Biennial Update Report to the UNFCCC, Chapter 2.</t>
      </text>
    </comment>
  </commentList>
</comments>
</file>

<file path=xl/sharedStrings.xml><?xml version="1.0" encoding="utf-8"?>
<sst xmlns="http://schemas.openxmlformats.org/spreadsheetml/2006/main" count="3825" uniqueCount="477">
  <si>
    <t>Region</t>
  </si>
  <si>
    <t>Economy</t>
  </si>
  <si>
    <t>Sectors and gases</t>
  </si>
  <si>
    <t>Mitigation co-benefits</t>
  </si>
  <si>
    <t>Methodologies and assumptions explained</t>
  </si>
  <si>
    <t>Asia</t>
  </si>
  <si>
    <t>High income</t>
  </si>
  <si>
    <t>Yes</t>
  </si>
  <si>
    <t>Europe</t>
  </si>
  <si>
    <t>Upper middle income</t>
  </si>
  <si>
    <t>No</t>
  </si>
  <si>
    <t>Eastern Europe and Central Asia</t>
  </si>
  <si>
    <t>Lower middle income</t>
  </si>
  <si>
    <t>Latin American and the Caribbean States</t>
  </si>
  <si>
    <t>Low income</t>
  </si>
  <si>
    <t>Assumptions</t>
  </si>
  <si>
    <t>NDC implementation governance</t>
  </si>
  <si>
    <t>North Africa and the Middle East</t>
  </si>
  <si>
    <t>Least developed countries</t>
  </si>
  <si>
    <t>North America</t>
  </si>
  <si>
    <t>Small Island Developing States</t>
  </si>
  <si>
    <t>Oceania</t>
  </si>
  <si>
    <t>Partially</t>
  </si>
  <si>
    <t>Sub-Saharan Africa</t>
  </si>
  <si>
    <t>International Cooperation</t>
  </si>
  <si>
    <t>Reference year/indicators/data used/update info</t>
  </si>
  <si>
    <t>Quantified emission targets at sectoral level</t>
  </si>
  <si>
    <t xml:space="preserve">Article 6 strategy </t>
  </si>
  <si>
    <t>Clarity on the target year(s)</t>
  </si>
  <si>
    <t>Seller</t>
  </si>
  <si>
    <t>Not Specific</t>
  </si>
  <si>
    <t>Single year target</t>
  </si>
  <si>
    <t>Buyer</t>
  </si>
  <si>
    <t>Coverage</t>
  </si>
  <si>
    <t>Multi-year target</t>
  </si>
  <si>
    <t>Infrastructure for monitoring NDC implementation</t>
  </si>
  <si>
    <t>Mixed strategy</t>
  </si>
  <si>
    <t>Economy-wide</t>
  </si>
  <si>
    <t>Both (single-/multi- year)</t>
  </si>
  <si>
    <t>Not specified</t>
  </si>
  <si>
    <t>Sectoral</t>
  </si>
  <si>
    <t>Sectors, gases, and pools excluded</t>
  </si>
  <si>
    <t>Description of approaches to assess Sustainable development impacts</t>
  </si>
  <si>
    <t xml:space="preserve">Links to strategies, policies and frameworks </t>
  </si>
  <si>
    <t>Quantified emission sources and sinks</t>
  </si>
  <si>
    <t>N/A</t>
  </si>
  <si>
    <t>Conditionality</t>
  </si>
  <si>
    <t>NDC submission</t>
  </si>
  <si>
    <t>First NDC</t>
  </si>
  <si>
    <t xml:space="preserve">Updated first NDC </t>
  </si>
  <si>
    <t>Target year/Carbon neutrality reference point</t>
  </si>
  <si>
    <t>Approaches to stakeholder engagement</t>
  </si>
  <si>
    <t>Second NDC</t>
  </si>
  <si>
    <t>Participatory approach</t>
  </si>
  <si>
    <t>Update Second NDC</t>
  </si>
  <si>
    <t>Intention to use Voluntary cooperation</t>
  </si>
  <si>
    <t>Government-led approach</t>
  </si>
  <si>
    <t xml:space="preserve">Yes </t>
  </si>
  <si>
    <t>Limited information</t>
  </si>
  <si>
    <t>National Circumstances and SD</t>
  </si>
  <si>
    <t>2020,2025 and 2030</t>
  </si>
  <si>
    <t>Partial</t>
  </si>
  <si>
    <t>Link to NDC target</t>
  </si>
  <si>
    <t>2025, 2030 and 2050</t>
  </si>
  <si>
    <t>2025 and 2030</t>
  </si>
  <si>
    <t>2025 and 2035</t>
  </si>
  <si>
    <t>Intention to use voluntary cooperation under Article 6</t>
  </si>
  <si>
    <t>2030 and 2050</t>
  </si>
  <si>
    <t>strong interest and intention</t>
  </si>
  <si>
    <t>general consideration and attention</t>
  </si>
  <si>
    <t>ARTICLE 6 READINESS IN NDCs DATABASE</t>
  </si>
  <si>
    <t xml:space="preserve">Article 6 readiness in updated and second NDCs </t>
  </si>
  <si>
    <t>Database explanation</t>
  </si>
  <si>
    <t>References</t>
  </si>
  <si>
    <t>Country Info</t>
  </si>
  <si>
    <t>Voluntary Cooperation</t>
  </si>
  <si>
    <t>National circumstances and Sustainable Development</t>
  </si>
  <si>
    <t>Scope and Coverage</t>
  </si>
  <si>
    <t>NDC mitigation targets</t>
  </si>
  <si>
    <t>Governance</t>
  </si>
  <si>
    <t>Monitoring</t>
  </si>
  <si>
    <t xml:space="preserve">Target </t>
  </si>
  <si>
    <t>Sectoral scope</t>
  </si>
  <si>
    <t>Covered gases</t>
  </si>
  <si>
    <t xml:space="preserve">Party </t>
  </si>
  <si>
    <t>Development status</t>
  </si>
  <si>
    <t>NDC submission status</t>
  </si>
  <si>
    <t>Submission date</t>
  </si>
  <si>
    <t>URL</t>
  </si>
  <si>
    <t>Intention to use voluntary cooperation</t>
  </si>
  <si>
    <t>Links to NDC target</t>
  </si>
  <si>
    <t>Key mitigation policy instruments</t>
  </si>
  <si>
    <t>Conditions on transfer/objectives of engagement</t>
  </si>
  <si>
    <t>Sustainable development benefits mentioned</t>
  </si>
  <si>
    <t>Ownership of mitigation for host country</t>
  </si>
  <si>
    <t>Mention of Article 6.8/NMAs</t>
  </si>
  <si>
    <t>CDM transition</t>
  </si>
  <si>
    <t>REDD+ mentioned</t>
  </si>
  <si>
    <t>Specific sectors mentioned</t>
  </si>
  <si>
    <t>Achievement of conditional target with carbon markets</t>
  </si>
  <si>
    <t>Mention of national circumstances and sustainable development priorities</t>
  </si>
  <si>
    <t xml:space="preserve">Links to relevant strategies, policies and frameworks </t>
  </si>
  <si>
    <t>Target</t>
  </si>
  <si>
    <t>Target year</t>
  </si>
  <si>
    <t>Carbon neutrality reference point</t>
  </si>
  <si>
    <t>Type of Coverage</t>
  </si>
  <si>
    <t>Energy</t>
  </si>
  <si>
    <t>Agriculture</t>
  </si>
  <si>
    <t>Transport</t>
  </si>
  <si>
    <t>Waste</t>
  </si>
  <si>
    <t>LULUCF</t>
  </si>
  <si>
    <t>Industry</t>
  </si>
  <si>
    <t>CO2</t>
  </si>
  <si>
    <t>CH4</t>
  </si>
  <si>
    <t>N2O</t>
  </si>
  <si>
    <t>HFCs</t>
  </si>
  <si>
    <t>PFCs</t>
  </si>
  <si>
    <t>SF6</t>
  </si>
  <si>
    <t>NF3</t>
  </si>
  <si>
    <t>Reference point/indicators/data used/update info</t>
  </si>
  <si>
    <t>Quantified NDC targets (GHG metrics)</t>
  </si>
  <si>
    <t>Quantified emission targets at sectoral level (GHG metrics)</t>
  </si>
  <si>
    <t xml:space="preserve">
Mitigation policies and measures</t>
  </si>
  <si>
    <t>Description of NDC implementation governance</t>
  </si>
  <si>
    <t>Links to Sustainable Development co-benefits</t>
  </si>
  <si>
    <t>Tools for NDC  monitoring/tracking</t>
  </si>
  <si>
    <t>Description of institutional arrangements for  NDC monitoring/tracking</t>
  </si>
  <si>
    <t>Link to GHG inventory</t>
  </si>
  <si>
    <t>Angola</t>
  </si>
  <si>
    <t>https://www4.unfccc.int/sites/ndcstaging/PublishedDocuments/Angola%20First/NDC%20Angola.pdf</t>
  </si>
  <si>
    <t>Conditional contribution</t>
  </si>
  <si>
    <t>CDM,; mitigation actions</t>
  </si>
  <si>
    <t>Not mentioned</t>
  </si>
  <si>
    <t>Argentina</t>
  </si>
  <si>
    <t>https://www4.unfccc.int/sites/ndcstaging/PublishedDocuments/Argentina%20Second/Argentina_Segunda%20Contribuci%C3%B3n%20Nacional.pdf</t>
  </si>
  <si>
    <t>Unless otherwise authorised, all mitigation action will count towards NDC</t>
  </si>
  <si>
    <t>Bilateral crediting mechanisms mentioned</t>
  </si>
  <si>
    <t>Armenia</t>
  </si>
  <si>
    <t>https://www4.unfccc.int/sites/ndcstaging/PublishedDocuments/Armenia%20First/NDC%20of%20Republic%20of%20Armenia%20%202021-2030.pdf</t>
  </si>
  <si>
    <t>Mitigation beyond the domestic target</t>
  </si>
  <si>
    <t>Bangladesh</t>
  </si>
  <si>
    <t>https://www4.unfccc.int/sites/ndcstaging/PublishedDocuments/Bangladesh%20First/Updated_NDC_of_Bangladesh.pdf</t>
    <phoneticPr fontId="7"/>
  </si>
  <si>
    <t>mitigation actions, REDD+, CDM</t>
  </si>
  <si>
    <t>Barbados</t>
  </si>
  <si>
    <t>https://www4.unfccc.int/sites/ndcstaging/PublishedDocuments/Barbados%20First/2021%20Barbados%20NDC%20update%20-%2021%20July%202021.pdf</t>
  </si>
  <si>
    <t>Bhutan</t>
  </si>
  <si>
    <t>https://www4.unfccc.int/sites/ndcstaging/PublishedDocuments/Bhutan%20Second/Second%20NDC%20Bhutan.pdf</t>
  </si>
  <si>
    <t>CDM,  REDD+, LEDS, NAMAs</t>
  </si>
  <si>
    <t>Bosnia and Herzegovina</t>
  </si>
  <si>
    <t>https://www4.unfccc.int/sites/ndcstaging/PublishedDocuments/Bosnia-Herzegovina%20First/NDC%20BiH_November%202020%20FINAL%20DRAFT%2005%20Nov%20ENG%20LR.pdf</t>
  </si>
  <si>
    <t xml:space="preserve">achieving the conditional target . (The conditional target: with more intensive international assistance for the decarbonisation of mining areas) for 2030 is 17.5% compared to 2014) </t>
  </si>
  <si>
    <t xml:space="preserve"> EU ETS</t>
  </si>
  <si>
    <t>Brazil</t>
  </si>
  <si>
    <t>https://www4.unfccc.int/sites/ndcstaging/PublishedDocuments/Brazil%20First/Brazil%20First%20NDC%20(Updated%20submission).pdf</t>
  </si>
  <si>
    <t>Brunei Darussalam</t>
  </si>
  <si>
    <t>https://www4.unfccc.int/sites/ndcstaging/PublishedDocuments/Brunei%20Darussalam%20First/Brunei%20Darussalam's%20NDC%202020.pdf</t>
  </si>
  <si>
    <t>Cabo Verde</t>
  </si>
  <si>
    <t>https://www4.unfccc.int/sites/ndcstaging/PublishedDocuments/Cabo%20Verde%20First/Cabo%20Verde_NDC%20Update%202021.pdf</t>
  </si>
  <si>
    <t>Cambodia</t>
  </si>
  <si>
    <t>https://www4.unfccc.int/sites/ndcstaging/PublishedDocuments/Cambodia%20First/20201231_NDC_Update_Cambodia.pdf</t>
  </si>
  <si>
    <t>REDD+, mitigation actions</t>
  </si>
  <si>
    <t>Canada</t>
  </si>
  <si>
    <t>https://www4.unfccc.int/sites/ndcstaging/PublishedDocuments/Canada%20First/Canada's%20Enhanced%20NDC%20Submission%20EN.pdf</t>
  </si>
  <si>
    <t>complementing domestic target</t>
  </si>
  <si>
    <t>Colombia</t>
  </si>
  <si>
    <t>https://www4.unfccc.int/sites/ndcstaging/PublishedDocuments/Colombia%20First/NDC%20actualizada%20de%20Colombia.pdf</t>
  </si>
  <si>
    <t xml:space="preserve">Translated exerpt: Colombia intends to participate in cooperative approaches under Article 6 of the Paris Agreement, in accordance with the decisions adopted by the CMA on the matter and with the environmental integrity approach indicated by the San José Principles. [...] The country plans to make use of cooperative and market approaches, including those of Article 6.2 or those that involve the use of mitigation results of international transfer, for the fulfillment of the goal complementary to the NDC of natural forest deforestation reduction to 0 hectares / year net to
2030. </t>
  </si>
  <si>
    <t>additional target for avoiding deforestation to be achieved under 6.2</t>
  </si>
  <si>
    <t>REDD+</t>
  </si>
  <si>
    <t>Cuba</t>
  </si>
  <si>
    <t>https://www4.unfccc.int/sites/ndcstaging/PublishedDocuments/Cuba%20First/Cuban%20First%20NDC%20(Updated%20submission)1.pdf</t>
  </si>
  <si>
    <t>Dominican Republic</t>
  </si>
  <si>
    <t xml:space="preserve">https://www4.unfccc.int/sites/ndcstaging/PublishedDocuments/Dominican%20Republic%20First/Dominican%20Republic%20First%20NDC%20(Updated%20Submission).pdf </t>
  </si>
  <si>
    <t>Cooperative approaches mainly in energy and industry that do not compromise NDC achievement</t>
  </si>
  <si>
    <t>The country has identified 46 potential mitigation options. 27 mitigation options in the energy sector, 4 in the  IPPU sector, 10 in AFOLU and 5 in the waste sector.</t>
  </si>
  <si>
    <t>Ethiopia</t>
  </si>
  <si>
    <t>https://www4.unfccc.int/sites/ndcstaging/PublishedDocuments/Ethiopia%20First/Ethiopia's%20updated%20NDC%20JULY%202021%20Submission_.pdf</t>
  </si>
  <si>
    <t>Carbon  market instruments under the PA inc. CORSIA</t>
  </si>
  <si>
    <t>European Union"European Union (EU)*
* The EU member States have submitted a joint INDC through the EU NDC, hence the same data is applicable for the 27 countries.</t>
  </si>
  <si>
    <t>https://www4.unfccc.int/sites/ndcstaging/PublishedDocuments/European%20Union%20First/EU_NDC_Submission_December%202020.pdf</t>
  </si>
  <si>
    <t>domestic target</t>
  </si>
  <si>
    <t>linking emissions trading schemes (ETSs), e.g., with  Switzerland.</t>
  </si>
  <si>
    <t>Fiji</t>
  </si>
  <si>
    <t>https://www4.unfccc.int/sites/ndcstaging/PublishedDocuments/Fiji%20First/Republic%20of%20Fiji's%20Updated%20NDC%2020201.pdf</t>
  </si>
  <si>
    <t xml:space="preserve">to support the achievement of its own NDC and to provide additional mitigation outcomes to support NDC attainment by other countries. </t>
  </si>
  <si>
    <t>Grenada</t>
  </si>
  <si>
    <t>https://www4.unfccc.int/sites/ndcstaging/PublishedDocuments/Grenada%20Second/GrenadaSecondNDC2020%20-%2001-12-20.pdf</t>
  </si>
  <si>
    <t>Guinea</t>
  </si>
  <si>
    <t>https://www4.unfccc.int/sites/ndcstaging/PublishedDocuments/Guinea%20First/CDN%20GUINEE%202021_REVISION_VF.pdf</t>
  </si>
  <si>
    <t>Conditional target</t>
  </si>
  <si>
    <t>Mitigation actions</t>
  </si>
  <si>
    <t>Honduras</t>
  </si>
  <si>
    <t>https://www4.unfccc.int/sites/ndcstaging/PublishedDocuments/Honduras%20First/NDC%20de%20Honduras_%20Primera%20Actualizaci%C3%B3n.pdf</t>
  </si>
  <si>
    <t>REDD+, NAMA Coffee, NAMA sustainable Livestock, development of  financial instruments for climate change</t>
  </si>
  <si>
    <t>Indonesia</t>
  </si>
  <si>
    <t>https://www4.unfccc.int/sites/ndcstaging/PublishedDocuments/Indonesia%20First/Indonesia%20Updated%20NDC%202021.pdf</t>
  </si>
  <si>
    <t>Carbon  Pricing</t>
  </si>
  <si>
    <t>Israel</t>
  </si>
  <si>
    <t>https://www4.unfccc.int/sites/ndcstaging/Pages/Party.aspx?party=ISR&amp;prototype=1</t>
  </si>
  <si>
    <t>Japan</t>
  </si>
  <si>
    <t>https://www4.unfccc.int/sites/ndcstaging/PublishedDocuments/Japan%20First/SUBMISSION%20OF%20JAPAN'S%20NATIONALLY%20DETERMINED%20CONTRIBUTION%20(NDC).PDF</t>
  </si>
  <si>
    <t>the amount  of  emission  reductions  and  removals  acquired  by  Japan  under the  JCM  will be  appropriately  counted as  Japan’s  reduction</t>
  </si>
  <si>
    <t>Joint  Crediting  Mechanism  (JCM)</t>
  </si>
  <si>
    <t>Kenya</t>
  </si>
  <si>
    <t>https://www4.unfccc.int/sites/ndcstaging/PublishedDocuments/Kenya%20First/Kenya's%20First%20%20NDC%20(updated%20version).pdf</t>
  </si>
  <si>
    <t xml:space="preserve">Nature-based solutions, Blue Carbon </t>
  </si>
  <si>
    <t>Korea (Republic of)</t>
  </si>
  <si>
    <t>https://www4.unfccc.int/sites/ndcstaging/PublishedDocuments/Republic%20of%20Korea%20First/201230_ROK's%20Update%20of%20its%20First%20NDC_editorial%20change.pdf</t>
  </si>
  <si>
    <t xml:space="preserve"> as a complementary measure to its domestic mitigation efforts including LULUCF to achieve its target. </t>
  </si>
  <si>
    <t>tradable permits-  Korea’s Emissions Trading Scheme (K-ETS)</t>
  </si>
  <si>
    <t>Lao (People's  Democratic Republic)</t>
  </si>
  <si>
    <t>https://www4.unfccc.int/sites/ndcstaging/PublishedDocuments/Lao%20People's%20Democratic%20Republic%20First/NDC%202020%20of%20Lao%20PDR%20(English),%2009%20April%202021%20(1).pdf</t>
  </si>
  <si>
    <t>Lebanon</t>
  </si>
  <si>
    <t>https://www4.unfccc.int/sites/ndcstaging/PublishedDocuments/Lebanon%20First/Lebanon's%202020%20Nationally%20Determined%20Contribution%20Update.pdf</t>
  </si>
  <si>
    <t xml:space="preserve">to achieve its NDC targets. </t>
  </si>
  <si>
    <t>Malawi</t>
  </si>
  <si>
    <t>https://www4.unfccc.int/sites/ndcstaging/PublishedDocuments/Malawi%20First/Malawi%20Updated%20NDC%20July%202021%20submitted.pdf</t>
  </si>
  <si>
    <t xml:space="preserve"> conditional  contribution</t>
  </si>
  <si>
    <t xml:space="preserve">Clean  Development  Mechanism  (CDM) </t>
  </si>
  <si>
    <t>Maldives</t>
  </si>
  <si>
    <t>https://www4.unfccc.int/sites/ndcstaging/PublishedDocuments/Maldives%20First/Maldives%20Nationally%20Determined%20Contribution%202020.pdf</t>
  </si>
  <si>
    <t xml:space="preserve">the level of participation for achievement of the NDC target is not determined. </t>
  </si>
  <si>
    <t>mitigation actions</t>
  </si>
  <si>
    <t>Mexico</t>
  </si>
  <si>
    <t>https://www4.unfccc.int/sites/ndcstaging/PublishedDocuments/Mexico%20First/NDC-Esp-30Dic.pdf</t>
  </si>
  <si>
    <t>It is expected that these transfers [Article 6 transfers] will
support the country in increasing the target to 36% of emission reductions.</t>
  </si>
  <si>
    <t>Nature-based solutions
Blue Carbon and Protection
of Seas and Coasts,  National Strategy for
Circular Economy,  Efficient Use of Energy, Emissions Trading System</t>
  </si>
  <si>
    <t>Moldova (Republic of)</t>
  </si>
  <si>
    <t>https://www4.unfccc.int/sites/ndcstaging/PublishedDocuments/Republic%20of%20Moldova%20First/MD_Updated_NDC_final_version_EN.pdf</t>
  </si>
  <si>
    <t>is to achieve its conditional 2030 target, subject to employing robust systems that deliver real and verified emissions reductions.</t>
  </si>
  <si>
    <t>CDM</t>
  </si>
  <si>
    <t>Monaco</t>
  </si>
  <si>
    <t>https://www4.unfccc.int/sites/ndcstaging/PublishedDocuments/Monaco%20First/Monaco_NDC_2020.pdf</t>
  </si>
  <si>
    <t>NDC target should primarily be achieved through concrete measures and Article 6 as fallback mechanism</t>
  </si>
  <si>
    <t>Montenegro</t>
  </si>
  <si>
    <t>https://www4.unfccc.int/sites/ndcstaging/PublishedDocuments/Montenegro%20First/Updated%20NDC%20for%20Montenegro.pdf</t>
  </si>
  <si>
    <t>EU ETS</t>
  </si>
  <si>
    <t>Morocco</t>
  </si>
  <si>
    <t>https://www4.unfccc.int/sites/ndcstaging/PublishedDocuments/Morocco%20First/Moroccan%20updated%20NDC%202021%20_Fr.pdf</t>
  </si>
  <si>
    <t>Article 6 expected to decrease implementation costs of NDC measures</t>
  </si>
  <si>
    <t>Targeted sectoral interventions (largest cumulative mitigation potential unconditional: Cogénération in the phosphate sector)</t>
  </si>
  <si>
    <t>Namibia</t>
  </si>
  <si>
    <t>https://www4.unfccc.int/sites/ndcstaging/PublishedDocuments/Namibia%20First/Namibia's%20Updated%20NDC_%20FINAL%2025%20July%202021.pdf</t>
  </si>
  <si>
    <t>Nepal</t>
  </si>
  <si>
    <t>https://www4.unfccc.int/sites/ndcstaging/PublishedDocuments/Nepal%20Second/Second%20Nationally%20Determined%20Contribution%20(NDC)%20-%202020.pdf</t>
  </si>
  <si>
    <t xml:space="preserve">will allow higher mitigation ambition </t>
  </si>
  <si>
    <t xml:space="preserve">REDD+ </t>
  </si>
  <si>
    <t>Nigeria</t>
  </si>
  <si>
    <t>https://www4.unfccc.int/sites/ndcstaging/PublishedDocuments/Nigeria%20First/NIGERIA%202021%20NDC-FINAL.pdf</t>
  </si>
  <si>
    <t>nature-based solutions, mitigation actions</t>
  </si>
  <si>
    <t>Norway</t>
  </si>
  <si>
    <t>https://www4.unfccc.int/sites/ndcstaging/PublishedDocuments/Norway%20First/Norway_updatedNDC_2020%20(Updated%20submission).pdf</t>
  </si>
  <si>
    <t>As explained in para 3 (a) Norway will fulfil the emission reduction target of at least 40 per cent emission reduction in cooperation with the European Union and Iceland. The current EU climate framework referred to in 4 a (i) does not open for the use of internationally transferred mitigation outcomes from outside the EU/EEA. Final accounting towards the target may depend on any further arrangements in Norway's cooperation with the European Union and Iceland.   Norway seeks to fulfil the enhanced ambition of least 50 per cent and towards 55 per cent through the climate cooperation with the European Union. I</t>
  </si>
  <si>
    <t xml:space="preserve"> CO2- taxes and emission trading</t>
  </si>
  <si>
    <t>Oman</t>
  </si>
  <si>
    <t>https://www4.unfccc.int/sites/ndcstaging/PublishedDocuments/Oman%20Second/Second%20NDC%20Report%20Oman.pdf</t>
  </si>
  <si>
    <t xml:space="preserve">Reduction of 7% in 2030 relative to BAU. 4% of this commitment will be based on national efforts, and the remaining 3% would necessitate grants and other forms of concessional financing and assistance with capacity building and institutional strengthening and access to appropriate technologies. </t>
  </si>
  <si>
    <t>Panama</t>
  </si>
  <si>
    <t>https://www4.unfccc.int/sites/ndcstaging/PublishedDocuments/Panama%20First/CDN1%20Actualizada%20Rep%C3%BAblica%20de%20Panam%C3%A1.pdf</t>
  </si>
  <si>
    <t>Papua New Guinea</t>
  </si>
  <si>
    <t>https://www4.unfccc.int/sites/ndcstaging/PublishedDocuments/Papua%20New%20Guinea%20Second/PNG%20Enhanced%20NDC%202020.pdf</t>
  </si>
  <si>
    <t>Paraguay</t>
  </si>
  <si>
    <t>https://www4.unfccc.int/sites/ndcstaging/PublishedDocuments/Paraguay%20First/ACTUALIZACI%C3%93N%20DE%20LA%20NDC%20DEL%20PARAGUAY_Versi%C3%B3n%20Final.pdf</t>
  </si>
  <si>
    <t>Conditional target (may lead to higher conditional target)</t>
  </si>
  <si>
    <t>Crediting mechanisms</t>
  </si>
  <si>
    <t>Peru</t>
  </si>
  <si>
    <t>https://www4.unfccc.int/sites/ndcstaging/PublishedDocuments/Peru%20First/Reporte%20de%20Actualizacio%CC%81n%20de%20las%20NDC%20del%20Peru%CC%81.pdf</t>
  </si>
  <si>
    <t>contribute to increasing the ambition of the NDC</t>
  </si>
  <si>
    <t>Philppines</t>
  </si>
  <si>
    <t>https://www4.unfccc.int/sites/ndcstaging/PublishedDocuments/Philippines%20First/Philippines%20-%20NDC.pdf</t>
  </si>
  <si>
    <t>Republic of North Macedonia</t>
  </si>
  <si>
    <t>https://www4.unfccc.int/sites/ndcstaging/PublishedDocuments/The%20Republic%20of%20North%20Macedonia%20First/Macedonian%20enhanced%20NDC%20(002).pdf</t>
  </si>
  <si>
    <t>carbon pricing, pursuing regional energy markets integration</t>
  </si>
  <si>
    <t>Russian Federation</t>
  </si>
  <si>
    <t>https://www4.unfccc.int/sites/ndcstaging/PublishedDocuments/Russia%20First/NDC_RF_eng.pdf</t>
  </si>
  <si>
    <t>Rwanda</t>
  </si>
  <si>
    <t>https://www4.unfccc.int/sites/ndcstaging/PublishedDocuments/Rwanda%20First/Rwanda_Updated_NDC_May_2020.pdf</t>
  </si>
  <si>
    <t xml:space="preserve"> conditional contribution</t>
  </si>
  <si>
    <t>Saint Lucia</t>
  </si>
  <si>
    <t>https://www4.unfccc.int/sites/ndcstaging/PublishedDocuments/Saint%20Lucia%20First/Saint%20Lucia%20First%20NDC%20(Updated%20submission).pdf</t>
  </si>
  <si>
    <t xml:space="preserve">National level market-based instruments, such as cap-and- trade emission trading schemes and offsetting, exploring a national REDD+ program </t>
  </si>
  <si>
    <t>Sao Tome and Principe</t>
  </si>
  <si>
    <t>https://www4.unfccc.int/sites/ndcstaging/PublishedDocuments/Sao%20Tome%20and%20Principe%20First/Updated_NDC_STP_2021_EN_.pdf</t>
  </si>
  <si>
    <t>Senegal</t>
  </si>
  <si>
    <t>https://www4.unfccc.int/sites/ndcstaging/PublishedDocuments/Senegal%20First/CDNSenegal%20approuv%C3%A9e-pdf-.pdf</t>
  </si>
  <si>
    <t>Market mechanisms are a key tool for implementing NDCs. Like withthe Clean Development Mechanism (CDM) under the Kyoto Protocol, Senegal will continue to carry out mitigation activities within the framework of the international carbon market mechanisms of the Paris Agreement to purposes of the NDC with the collaboration of international partners. Senegal undertakes to respect the rules which guarantee environmental integrity, promote the sustainable development and avoid double counting of emission reductions, in accordance with the rules that will be adopted under Article 6 of the Paris Agreement. Senegal also supports a transition coherent portfolio of CDM projects, in the context of the Paris Agreement, taking into account the rules which will be adopted under Article 6.4 of the Paris Agreement.
Senegal's  NDC contains a wide range of mitigation activities in the sectors of energy,forestry, agriculture, industry and waste. Achievement of conditional targets could be satisfied by market mechanisms. An appropriate emission reduction sharing arrangemen tbetween Senegal and partner countries should be considered. Carbon market projects should help finance adaptation.</t>
  </si>
  <si>
    <t>Achieving the conditional target</t>
  </si>
  <si>
    <t>Seychelles</t>
  </si>
  <si>
    <t>https://www4.unfccc.int/sites/ndcstaging/PublishedDocuments/Seychelles%20First/Seychelles%20-%20NDC_Jul30th%202021%20_Final.pdf</t>
  </si>
  <si>
    <t xml:space="preserve">achievement of its NDC targets </t>
  </si>
  <si>
    <t xml:space="preserve">Seychelles supports the use of all of the enhanced ambition instruments under Art. 6 of the Paris Agreement, focusing on energy and mobility under the provision on cooperative approaches (Art. 6.2 Paris Agreement) and on targeting adaptation benefits for rural communities (food and water security and healthy soils) as well as interventions on sustainable tourism and blue habitats (ecosystem services from coastal wetlands and marine resources) under the non-market approaches provision (Art. 6.8 Paris Agreement). </t>
  </si>
  <si>
    <t>Sierra Leone</t>
  </si>
  <si>
    <t>https://www4.unfccc.int/sites/ndcstaging/PublishedDocuments/Sierra%20Leone%20First/210804%202125%20SL%20NDC%20(1).pdf</t>
  </si>
  <si>
    <t>mitigation actions inc. REDD+, blue carbon</t>
  </si>
  <si>
    <t>Singapore</t>
  </si>
  <si>
    <t>https://www4.unfccc.int/sites/ndcstaging/PublishedDocuments/Singapore%20First/Singapore's%20Update%20of%201st%20NDC.pdf</t>
  </si>
  <si>
    <t xml:space="preserve">economy-wide carbon tax </t>
  </si>
  <si>
    <t>Solomon Islands</t>
  </si>
  <si>
    <t>https://www4.unfccc.int/sites/ndcstaging/PublishedDocuments/Solomon%20Islands%20First/NDC%20Report%202021%20Final%20Solomon%20Islands%20(1).pdf</t>
  </si>
  <si>
    <t>mitigation actions, REDD+</t>
  </si>
  <si>
    <t>Somalia</t>
  </si>
  <si>
    <t>https://www4.unfccc.int/sites/ndcstaging/PublishedDocuments/Somalia%20First/Final%20Updated%20NDC%20for%20Somalia%202021.pdf</t>
  </si>
  <si>
    <t xml:space="preserve"> to achieve its conditional 2030 targets, subject to the use of robust systems that enable real and verified emission reductions</t>
  </si>
  <si>
    <t>South Sudan</t>
  </si>
  <si>
    <t>https://www4.unfccc.int/sites/ndcstaging/PublishedDocuments/South%20Sudan%20First/South%20Sudan%20Intended%20Nationally%20Determined%20%20%20%20Contribution.pdf</t>
  </si>
  <si>
    <t>CDM and REDD</t>
  </si>
  <si>
    <t>Suriname</t>
  </si>
  <si>
    <t>https://www4.unfccc.int/sites/ndcstaging/PublishedDocuments/Suriname%20Second/Suriname%20Second%20NDC.pdf</t>
    <phoneticPr fontId="5"/>
  </si>
  <si>
    <t>Switzerland</t>
  </si>
  <si>
    <t>https://www4.unfccc.int/sites/ndcstaging/PublishedDocuments/Switzerland%20First/Switzerland_Full%20NDC%20Communication%202021-2030%20incl%20ICTU.pdf</t>
  </si>
  <si>
    <t>Tanzania (United Republic of)</t>
  </si>
  <si>
    <t>https://www4.unfccc.int/sites/ndcstaging/PublishedDocuments/The%20United%20Republic%20of%20Tanzania%20First%20NDC/TANZANIA_NDC_SUBMISSION_30%20JULY%202021.pdf</t>
  </si>
  <si>
    <t>There is huge potential for market and non-marketbased mechanisms that can contribute to significant reduction in Greenhouse gases emissions.</t>
  </si>
  <si>
    <t xml:space="preserve"> Nationally Appropriate Mitigation Actions (NAMAs), Reducing Emissions from Deforestation and Forest Degradation (REDD+) and Clean Development Mechanism (CDM) especially in the areas of renewable energy and energyefficiency, forestry, transport and waste management.</t>
  </si>
  <si>
    <t>Thailand</t>
  </si>
  <si>
    <t>https://www4.unfccc.int/sites/ndcstaging/PublishedDocuments/Thailand%20First/Thailand%20Updated%20NDC.pdf</t>
  </si>
  <si>
    <t>NAMAs</t>
  </si>
  <si>
    <t>Ukraine</t>
  </si>
  <si>
    <t>https://www4.unfccc.int/sites/ndcstaging/PublishedDocuments/Ukraine%20First/Ukraine%20NDC_July%2031.pdf</t>
  </si>
  <si>
    <t>Ukrainian target of 65 % net reductions by 2030 compared to 1990 is to be achieved at the national level and requires active international cooperation in accordance with Article 6 of the Paris Agreement, access to financial resources and technology transfe</t>
  </si>
  <si>
    <t>United Arab Emirates</t>
  </si>
  <si>
    <t>https://www4.unfccc.int/sites/ndcstaging/PublishedDocuments/United%20Arab%20Emirates%20Second/UAE%20Second%20NDC%20-%20UNFCCC%20Submission%20-%20English%20-%20FINAL.pdf</t>
  </si>
  <si>
    <t>United Kingdom</t>
  </si>
  <si>
    <t>https://www4.unfccc.int/sites/ndcstaging/PublishedDocuments/United%20Kingdom%20of%20Great%20Britain%20and%20Northern%20Ireland%20First/UK%20Nationally%20Determined%20Contribution.pdf</t>
  </si>
  <si>
    <t>Reserved right to use for NDC achievement</t>
  </si>
  <si>
    <t>United States</t>
  </si>
  <si>
    <t>https://www4.unfccc.int/sites/ndcstaging/PublishedDocuments/United%20States%20of%20America%20First/United%20States%20NDC%20April%2021%202021%20Final.pdf</t>
  </si>
  <si>
    <t>No intention to use for own NDC target</t>
  </si>
  <si>
    <t>Vanuatu</t>
  </si>
  <si>
    <t>https://www4.unfccc.int/sites/ndcstaging/PublishedDocuments/Vanuatu%20First/Vanuatu%E2%80%99s%20First%20Nationally%20Determined%20Contribution%20(NDC)%20(Updated%20Submission%202020).pdf</t>
  </si>
  <si>
    <t>Vietnam</t>
  </si>
  <si>
    <t>https://www4.unfccc.int/sites/ndcstaging/PublishedDocuments/Viet%20Nam%20First/Viet%20Nam_NDC_2020_Eng.pdf</t>
  </si>
  <si>
    <t>The above-mentioned 9% contribution can be increased to 27% by 2030 (equivalent to 250.8 million tonnes of CO2eq) with international support received through bilateral, multilateral cooperation as well as through the implementation of market and non-market mechanisms under Article 6 of the Paris Agreement</t>
  </si>
  <si>
    <t xml:space="preserve"> REDD+</t>
  </si>
  <si>
    <t>Zambia</t>
  </si>
  <si>
    <t>https://www4.unfccc.int/sites/ndcstaging/PublishedDocuments/Zambia%20First/Final%20Zambia_Revised%20and%20Updated_NDC_2021_.pdf</t>
  </si>
  <si>
    <t xml:space="preserve"> - to fulfil part of its target.
- Zambia will also participate in market based mechanisms on emission reductions. </t>
  </si>
  <si>
    <t xml:space="preserve">  NAMAs on  small  hydro,  sustainable agriculture,  and  sustainable  transport,  integrated  waste  management,  and  sustainable  charcoal production, 
REDD+  </t>
  </si>
  <si>
    <t>Regional distribution</t>
  </si>
  <si>
    <t>Methodologies and assumptions</t>
  </si>
  <si>
    <t>Row Labels</t>
  </si>
  <si>
    <t xml:space="preserve">Count of Party </t>
  </si>
  <si>
    <t>Grand Total</t>
  </si>
  <si>
    <t>Reference point</t>
  </si>
  <si>
    <t>Quantified NDC targets</t>
  </si>
  <si>
    <t>Mitigation policies and measures</t>
  </si>
  <si>
    <t>Implementation governance</t>
  </si>
  <si>
    <t>Quantified sectoral targets</t>
  </si>
  <si>
    <t>Type of coverage</t>
  </si>
  <si>
    <t>Submission status</t>
  </si>
  <si>
    <t>Column Labels</t>
  </si>
  <si>
    <t>Submissions to UNFCCC secretariat*</t>
  </si>
  <si>
    <t>No reference to Article 6</t>
  </si>
  <si>
    <t xml:space="preserve">According to the Marrakesh Call for Climate Action, agreed at the Ministerial Dialogue of the Seventh African  Forum  of  Carbon,  in  April  2015,  Angola recognizes  the  experience  gained  from  the implementation of Mechanism  an the  Clean  Development and  want  to  be  supported  by  market mechanisms  with  high  environmental  integrity, contributing  to  sustainable  development  and establishing  strong  incentives  to  harness  the  power  of private  sector.  Angola  supports  the  use  of  market mechanisms  including  the  res ults  of  mitigation  pre2020,  such  as  the  use  of  Emission  Reduction Certificates  (ERCs)  generated  by  CDM  projects  and programs
Angola  intends  to  meet  its  conditional  contribution  through  the  use  of  climate  finance  and international  market  mechanisms  where  appropriate.,  building  upon  the  experience  of  the  Clean Development  Mechanism  (CDM)  and  other  existing  market  mechanisms.  These  include  the potential  involvement  in  international  cooperative  approaches  under  Article  6  of  the  Paris Agreement.  Article  6  of  the  Paris  Agreement  allows  Parties  to  voluntarily  cooperate  in  the implementation  of  their  NDCs  through  market  and  non-market-based  mechanisms.  Negotiations on  Article  6  are  currently  underway,  and  the  country  is  following  the  opportunities  that  can  arise from  the  future carbon  market.   </t>
  </si>
  <si>
    <r>
      <t>Translated excerpt from NDC: The Argentine Republic reserves its national position and decision-making in relation to the possible use of any market mechanism, referred to in Article 6 of the Paris Agreement, and that may be established in the future, until the negotiations on the aforementioned article reach a conclusion under the UNFCCC. Meanwhile, in the event of the existence and operation of these market approaches, the following national criteria have been established for their use, based on national circumstances and interests: (</t>
    </r>
    <r>
      <rPr>
        <i/>
        <sz val="11"/>
        <rFont val="Calibri"/>
        <family val="2"/>
        <scheme val="minor"/>
      </rPr>
      <t xml:space="preserve">summary of the criteria: ecosystems and natural resources have an intrinsic value that cannot be reflected by markets; market-based cooperation must be transparent, robust, protect environmental integrity, avoid double counting, raise ambition and respect SDGs; markets shall not increase inequalities and infronge on CBDR-RC; carbon markets must contribut to build capacities in developing countries and not be used for discrimination and protectionism, markets must guarantee respect for national and regional legislation). </t>
    </r>
    <r>
      <rPr>
        <sz val="11"/>
        <rFont val="Calibri"/>
        <family val="2"/>
        <scheme val="minor"/>
      </rPr>
      <t>Until then, any operation involving reduction units of emissions reached in Argentine territory, both public and private, you must register and have the express authorization of the National Government, and, unless expressly provided that indicates. Otherwise, all emission reductions in the national territory will be accounted for towards the achievement of the NDC goal.</t>
    </r>
  </si>
  <si>
    <t>In order to promote and contribute to mitigation outcomes over and above its domestic efforts, Armenia intends to participate in market and non-market mechanisms under Article 6 of the Paris Agreement, subject to relevant provisions having been adopted by Parties to the Agreement, namely in cooperative approaches enabling the use of internationally transferred mitigation outcomes (ITMOs) under Article 6.2 by other Parties towards their NDCs, in project mechanisms under Article 6.4, providing additional mitigation outcomes to support the achievement of NDC goals by other countries, and in non-market approaches under Article 6.8 of the agreement. Armenia is already cooperating with the European Union and its Member States to promote measures at domestic, regional and international level, including with regard to market and non-market mechanisms for addressing climate change.</t>
  </si>
  <si>
    <t xml:space="preserve">
The relevant statement on voluntary ccoperation is derived from the Bangladesh INDC submitted in 2016:
Bangladesh  does  not  radaptation  synergies,  see ule  out  the  use  of  international  marketbased  mechanisms  in  line  with  agreed  modalities  and accounting  rules.
This is further complemented by the interim updated NDC which states:
Clean  Development  Mechanism  (CDM)/Carbon  Trading CDM potential in Bangladesh is low as the major source of energy and power generation in Bangladesh is  predominately  natural  gas.  However,  Bangladesh  has  a  modest  CDM  project  portfolio  having  a significant  potential  to  reduce  emission  from  selected  registered  CDM  projects,  especially  from natural  gas  leakage  from  transmission  lines,  solar  home  system,  energy  efficient  brick  kilns  and improved  cook  stoves  program.Through  the  six  registered  CDM  projects,  approximately  118  MtCO2e  will  be reduced  by  2030. </t>
  </si>
  <si>
    <t>Barbados is committed to contributing to discussions on international cooperation through Article 6 of the Paris Agreement.   Barbados continues to support the supplementarity position of AOSIS, that seeks to limit the use of market mechanisms to less than actual domestic effort.   Double counting shall be avoided to preserve the environmental integrity of such a market.   The Government of Barbados will put forward legislation that specifies that all emission reduction or removal units (carbon credits) belong to the Crown, unless otherwise specified. Barbados will allow for the sale of up to 50% of any certified carbon credits generated between the period 2020 and 2030</t>
  </si>
  <si>
    <t>Bhutan has participated in the Clean Development Mechanism of the Kyoto Protocol and continues to believe in the important role of innovative financing mechanisms for climate actions with sustainable development benefits. Bhutan views cooperative approaches in market and non-market mechanisms under Article 6 of the Paris Agreement as an important instrument to raise mitigation ambition with environmental integrity while promoting sustainable development and welcomes the opportunity to participate in cooperative approaches</t>
  </si>
  <si>
    <t xml:space="preserve"> Out of the mechanisms in place, potentially in the EU ETS for achieving the conditional target. In future mechanisms depending on the EU accession process and the market mechanism conditions. </t>
  </si>
  <si>
    <t>Yes, when appropriate. Any transfer of units from mitigation results obtained in the Brazilian territory within the framework of the UNFCCC, the Kyoto Protocol or the Paris Agreement will be contingent on prior and formal consent by the Brazilian Federal Government.</t>
  </si>
  <si>
    <t>Market mechanisms: Brunei Darussalam envisages to achieve the intended GHG emissions reductions under this NDC through domestic actions and financing. However, the Government of Brunei Darussalam will explore possible bilateral, regional and international mechanisms in meeting the NDC target.</t>
  </si>
  <si>
    <t xml:space="preserve">Consider participating in mitigation projects that generate credits or not (internationally transferred mitigation outcomes - ITMOs,) in order to comply with the NDC </t>
  </si>
  <si>
    <t xml:space="preserve">Despite  ongoing  efforts,  financial  demands  remain  high.  Future  resource  mobilisation  will look  towards  a  reasonable  mix  of  national  and  international  funds,  in  addition  to  market mechanisms,  where  appropriate,  and  in  line  with  progress  on  Article  6  of  the  Paris Agreement.   The  total  funding  required  for  all  mitigation  actions  is  over  US  $  5.8  billion.  The FOLU,  waste,  and  energy  sector  actions  require  the  highest  funding.  Total  funding  required for  all  adaptation  actions  is  just  over  US  $  2  billion.  Infrastructure,  water,  and  agriculture require the highest funding.   </t>
  </si>
  <si>
    <t xml:space="preserve">The Pan-Canadian Framework on Clean Growth and Climate Change prioritizes action to reduce emissions within Canada, but also recognizes that internationally transferred mitigation outcomes (ITMOs) could complement domestic efforts and contribute to sustainable development abroad. Canada will continue to advocate for strong international rules for ITMOs to ensure environmental integrity, transparency and the avoidance of double-counting, consistent with Article 6 of the Paris Agreement, as well as participants’ respective obligations on human rights, the rights of Indigenous Peoples and gender equality. Canada will continue to work with international and subnational partners to ensure robust accounting of all international cooperative approaches authorized by the participating Parties to the Paris Agreement.  </t>
  </si>
  <si>
    <t xml:space="preserve">In the event that a satisfactory covenant is achieved in the negotiations under Article 6 of the Paris Agreement, Cuba intends to use cooperative approaches that involve the use of mitigation results of international transfer in accordance with the mentioned Article. </t>
  </si>
  <si>
    <t xml:space="preserve">The country participates in a voluntary manner in cooperative approaches, through the international transfer of mitigation outcomes mainly in the energy and industrial sector that do not compromise the NDC. The country will ensure the avoidance of double counting. The use of mitigation outcomes from CDM projects with international transfer will not be used towards the country's NDC. In case  of a different commitment an authorization of countries participating in the project must exist. Emission reductions that arise from carbon market mechanisms would be used towards the country's NDC, only in the case that the country that transfers the technology does not use it towards its own NDC. The country is currently in the readiness process to create an ETS.  The ETS system to be created could  in the future potentially integrate with other ETSs.   </t>
  </si>
  <si>
    <t>Ethiopia expresses a strong interest for voluntary cooperation in emerging international carbon markets governed by Article 6 of the Paris Agreement. Ethiopia sees carbon markets as instruments to increase mitigation ambition and places high importance on environmental integrity through robust accounting as well as the promotion of sustainable development. Ethiopia therefore invites interested Parties to explore engaging in cooperative approaches.</t>
  </si>
  <si>
    <t>The  EU’s at  least 55%  net  reduction  target by  2030  is to be  achieved  through domestic  measures only,  without  contribution  from  international credits. Norway, Iceland  and Liechtenstein have  been  participating in  the  EU ETS  since 2008, and  an agreement linking  the EU  and  Swiss  emissions  trading systems entered into  force  in  2020.  The  EU is  continuing  to  explore  the possibilities  to link  the  EU ETS  with  other  mature and  robust  emissions  trading systems. The  EU  will  account  for  its  cooperation  through  the  E U  ETS with  these  and  any other  Parties in  a  manner consistent  with the  guidance adopted  by  CMA1  and any further  guidance  agreed by  the  CMA.</t>
  </si>
  <si>
    <t xml:space="preserve">Fiji recognises the role of international market-based cooperation in facilitating, expediting and enhancing technology development and transfer, capacity building and access to financial resources to support low carbon and climate resilient efforts. Fiji will explore the potential of bilateral, regional and multilateral market-based cooperation, including in the context of Article 6 of the Paris Agreement to support the achievement of its own NDC and to provide additional mitigation outcomes to support NDC attainment by other countries. </t>
  </si>
  <si>
    <t xml:space="preserve">Grenada currently uses no market mechanisms but is willing to explore its potential along with other mechanisms under the UNFCCC process that demonstrate environmental integrity. </t>
  </si>
  <si>
    <t xml:space="preserve">Translation: Guinea wishes to express its interest and its intention to voluntarily engage in cooperative approaches provided for by Article 6 of the Paris Agreement, to finance its contribution to the mitigation efforts which is conditional on obtaining international financial support, while providing a complementary response to its development needs for Sustainable Development (SDG).
Guinea wishes to prepare as soon as possible to be able to actively participate in the cooperatives approaches, in particular within the framework of the market-based mechanism for sustainability of Article 6.4 but also non-market-based approaches that are provided for by Article 6.8, to help it in the implementation of its NDC by seeking synergies between its mitigation and adaptation measures, in the context of sustainable development and elimination of poverty.
In particular, Guinea wishes to engage in these cooperative approaches to develop the
production of electricity from renewable energy sources, especially small
hydroelectricity, solar photovoltaic and wind power, as well as the deployment of improved stoves with 50% (conditional objective) of Guinean households to significantly reduce the pressure on forest resources and the resulting in remarkable biodiversity losses.
</t>
  </si>
  <si>
    <t xml:space="preserve">Honduras reserves its right to use cooperative and market approaches. This also includes  Article 6 approaches and the use of ITMOs for its NDC achievement.   </t>
  </si>
  <si>
    <t xml:space="preserve">Furthermore,  Indonesia  welcome  bilateral,  regional  and  international  cooperation  in the  NDC  implementation  as  recognized  under  Article  6  of  the  Paris  Agreement,  that facilitate  and  expedite  technology  development  and  transfer,  payment  for performance,  technical  cooperation,  and  access  to  financial  resources  to  support Indonesia’s  climate  mitigation  and  adaptation  efforts  towards  a  climate  resilient  future.   </t>
  </si>
  <si>
    <t>Israel is planning to achieve its NDC mitigation objectives through domestic means but is following Article 6 negotiations so that this option remains open should it be relevant in the future.</t>
  </si>
  <si>
    <t>JCM and  other  international  contributions: Japan  establishes  and  implements  the  JCM  in  order  both  to appropriately  evaluate  contributions  from  Japan  to  GHG  emission reductions  or  removals  in  a  quantitative  manner  achieved  through  the diffusion  of  low  carbon  technologies,  products,  systems,  services,  and infrastructure  as  well  as  implementation  of  mitigation  actions  in developing  countries,  and  to  use  them  to  achieve  Japan’s  emission reduction  target.</t>
  </si>
  <si>
    <t>Kenya intends to use voluntary cooperation under Article 6 of the Paris Agreement, if applicable, with the guidance adopted by CMA. Kenya will develop domestic and institutional frameworks to govern her engagement in market and non-market mechanisms.</t>
  </si>
  <si>
    <t xml:space="preserve">Last but not least, the Republic of Korea plans to use voluntary cooperation under Article 6 of the Paris Agreement as a complementary measure to its domestic mitigation efforts including LULUCF to achieve its target. </t>
  </si>
  <si>
    <t xml:space="preserve">The Government  of  Lao  PDR herewith expresses  interest  in  cooperating  with  other  nation  states  to  meet the  objectives  of  the  Paris  Agreement,  including  but  not  limited  to  the  use  of  internationally  transferred mitigation  outcomes  as  well  as  for  the  supply  of  clean,  renewable  energy  from  hydropower  resources to neighboring  countries. </t>
  </si>
  <si>
    <t xml:space="preserve">While at present, the use of Article 6 mechanisms is not envisaged, Lebanon does not exclude the possibility of making use of international market mechanisms to achieve its NDC targets. </t>
  </si>
  <si>
    <t xml:space="preserve">Malawi  intends  to  meet  its  conditional  contribution  through  the  use  of  climate  finance  and international  market  mechanisms  where  appropriate,  building  upon  its  experience  of  the Clean  Development  Mechanism  (CDM)  and  other  existing  market  mechanisms.  These include  the  potential  involvement  in  international  cooperative  approaches  under  Article  6  of the  Paris  Agreement. </t>
  </si>
  <si>
    <t xml:space="preserve">The Maldives intends to participate in the mechanisms under the Article 6 of the Paris Agreement. However, due to lack of agreed rules at the time of this submission, the level of participation for achievement of the NDC target is not determined. </t>
  </si>
  <si>
    <t>Lastly, Mexico recognizes that cooperation and climate finance are tools that can bolster the implementation of its commitments and expresses its interest in advancing and implementing Article 6 of the Paris Agreement in order to increase its climate ambition. Therefore, the Mexican Government reaffirms the call on the international community to adopt Conference of the Parties, the required rules to make this mechanism operational and thus allow for cost-effective international cooperation, enhancing a greater participation of the private sector in global mitigation. 
Mexico expresses its interest in participating in international carbon markets
under Article 6 of the Paris Agreement. It is expected that these transfers will
support the country in increasing the target to 36% of emission reductions</t>
  </si>
  <si>
    <t xml:space="preserve">Republic of Moldova may use bilateral, regional and international market mechanisms to achieve its conditional 2030 target, subject to employing robust systems that deliver real and verified emissions reductions. However, according to EU 2016 evaluation report on the implementation of the EU-RM Association Agreement the implementation of the EU emissions trading scheme in RM will only be possible when the date of RM's accession to the EU is determined. The unconditional NDC2 commitment will be met through domestic actions, although they would need assistance in cost-effective implementation. In order to prevent double counting of GHG emissions, an appropriate robust national MRV system was put in place in 2019 through the GD No. 1277 as of 26.12.2018. It covers GHG emissions counting from international bunkers and CDM projects as well, while delivering real and verified emission reduction. </t>
  </si>
  <si>
    <t>(adapted from IGES) The Principality of Monaco intends to achieve its emissions reduction target by implementing domestic measures. It does not, however, exclude the use of mechanisms for the international transfer of reduction units in the event that domestic emissions reductions prove insufficient at the end of the commitment period.</t>
  </si>
  <si>
    <t xml:space="preserve"> The accounting rules for international carbon markets under Article 6 of the Paris Agreement have not been set yet. Montenegro has not made any national decision on this issue yet but is striving to participate in the EU emission trading scheme from 2025 onwards.  </t>
  </si>
  <si>
    <t>Translation: Morocco is actively preparing to participate in financial and  cooperation mechanisms provided through Article 6 of the Paris Agreement. In the context of the partnership for market implementation (PMI, according to the English acronym) and of the Transformative Carbon Asset Facility (TCAF) of the World Bank, Morocco aims to lay the foundations for participating in pilot activities of Article 6. Morocco also plans to use its experiences in development and management of projects under the CDM for its participation in the Article 6 mechanism.</t>
  </si>
  <si>
    <t xml:space="preserve">If the funding available under the financial mechanism of the UNFCCC remains at its current level and continues to rely mainly on voluntary contributions, it would not be sufficient to address the estimated future financial flows needed for mitigation and adaptation. However, with the right policies and/or incentives, a substantial part of the required additional investment and financial flows could be covered by currently available sources. National policies can assist in shifting investments and financial flows made by private and public investors into more climate-friendly alternatives and optimizing the use of available funds by spreading the risk across private and public investors. Improvement in, and an optimal combination of mechanisms, such as the carbon markets, financial mechanism of the Convention, ODA, national policies and, in some cases, new and additional resources–will be needed to mobilize the necessary investment and financial flows to address climate change. </t>
  </si>
  <si>
    <t xml:space="preserve">Nepal may explore potential markets that allow higher mitigation ambition while promoting sustainable development and environmental integrity.  </t>
  </si>
  <si>
    <t>Nigeria is commited to contributing to discussions on international cooperation through Article 6 of the Paris Agreement. Discussions are underway for support for the development of a national carbon pricing/market framework that will enable Article 6 outcomes.</t>
  </si>
  <si>
    <t xml:space="preserve">Norway intends to use voluntary cooperation under Article 6 of the Paris Agreement to fulfil the part that goes beyond what is fulfilled through the climate cooperation with the European Union. Consent of the Parliament will be required. 
As explained in para 3 (a) Norway will fulfil the emission reduction target of at least 40 per cent emission reduction in cooperation with the European Union and Iceland. The current EU climate framework referred to in 4 a (i) does not open for the use of internationally transferred mitigation outcomes from outside the EU/EEA. Final accounting towards the target may depend on any further arrangements in Norway's cooperation with the European Union and Iceland.   Norway seeks to fulfil the enhanced ambition of least 50 per cent and towards 55 per cent through the climate cooperation with the European Union. 
</t>
  </si>
  <si>
    <t xml:space="preserve">Reduction of 7% in 2030 relative to BAU. 4% of this commitment will be based on national efforts, and the remaining 3% would necessitate grants and other forms of concessional financing and assistance with capacity building and institutional strengthening and access to appropriate technologies. Furthermore, article 6 of the Paris Agreement is an additional mechanism for the Sultanate of Oman to achieve cost-efficient emission reductions, facilitate the transfer of carbon mitigation technology, and deliver significant sustainable development co-benefits. </t>
  </si>
  <si>
    <t>[Translated] The Panamanian State sees the voluntary cooperation mechanisms outlined by Article 6 of the Paris Agreement as fundamental to global climate integrity and essential to accelerate climate action. Therefore, we are committed to a successful conclusion of the negotiations on Article 6 that will result in mechanisms that contribute to the achievement of carbon neutrality at the global and national level by 2050. Panama is committed to using the three cooperation mechanisms included in Article 6.2 of the Paris Agreement to meet its climate goals. In that sense, we have joined the Alliance of the San José Principles led by Costa Rica, which constitutes a key space to discuss innovative and high-ambition solutions for the negotiation of the rules and guidelines related to Article 6 of the Paris Agreement, but also as a guide for the prompt implementation of national carbon markets in participating countries.</t>
  </si>
  <si>
    <t>Implementing  the  proposed  actions  could  deliver  significant  emissions  reductions  that  could  be  monetised through  results  based payments under a range of mechanisms  including  the Green Climate Fund, bilateral, market  or  non-market  mechanisms  under  Article  6  of  the  Paris  Agreement  and  PNG  is  looking  forward  to enforcement of the Article 6 on the ground.</t>
  </si>
  <si>
    <t>Translation: The Republic of Paraguay reserves the right to participate in any carbon market mechanism, in line with the regulations on Art. 6 / CMA.1. There is growing interest by various actors and national and foreign entities, for venturing into the international carbon market (through certified reduction units in the LULUCF and agro-energy sector. Likewise, it should be noted that the DNCC / MADES is making progress in registering mitigation actions in its Environmental Information System (SIAM), ito regulate ownership of carbon credits and in the quantification of all emission reductions given in the Paraguayan territory, to achieve the mitigation goal of the country's NDC.</t>
  </si>
  <si>
    <t>Translation: Peru anticipates its participation in cooperative approaches under the Paris Agreement. To achieve this, it is preparing the necessary domestic conditions, such as institutional arrangements, regulations and procedures, which, once applied, will contribute to increasing the ambition of the NDC, promote sustainable development and ensure environmental integrity. In that sense, robust  and transparent accounting should be applied to ensure the absence of double counting.</t>
  </si>
  <si>
    <t xml:space="preserve"> The implementation of the mitigation commitments shall be undertaken through bilateral, regional and multilateral cooperation. In addition, the benefits of market and non-market mechanisms under Article 6 of the Paris Agreement shall continue to be explored, consistent with national circumstances and sustainable development aspirations. </t>
  </si>
  <si>
    <t>The Republic of North Macedonia will study continuously how it can leverage international cooperation under Article 6 of the Paris Agreement.</t>
  </si>
  <si>
    <t>The Russian Federation recognizes the importance of voluntary cooperation in nationally determined contributions to potentially increase the ambition of mitigation and adaptation actions. The possibility of using voluntary cooperation in the implementation of the nationally determined contribution will be considered by the Russian Federation following the adoption by the Conference of the Parties serving as the meeting of the Parties  to  the Paris  Agreement  of the rules,  conditions  and procedures  for the mechanisms  referred  to  in  Art icle 6  of the Paris  Agreement.</t>
  </si>
  <si>
    <t xml:space="preserve">Rwanda intends to meet its conditional contribution through the use of climate finance and international market mechanisms where appropriate, building upon the experience of the Clean Development Mechanism (CDM) and other existing market mechanisms. These include the potential involvement in international cooperative approaches under Article 6 of the Paris Agreement. </t>
  </si>
  <si>
    <t xml:space="preserve">National level market-based instruments, such as cap-and- trade emission trading schemes and offsetting, are crucial to price carbon emissions and keep the costs of mitigation in Saint Lucia low. These will be pursued to encourage implementation of the proposed mitigation measures drawing on any applicable international arrangements. Saint Lucia is in the process of developing a national REDD+ program. </t>
  </si>
  <si>
    <t>STP recognises its own acquired experience with the implementation of the Clean Development Mechanism and wishes now, within the context of high environmental integrity, to be supported by market mechanisms that contribute towards sustainable development and establish strong incentives to take advantage of the private sector’s potential. The strategy, for the medium and long term, is to plan for and utilise the carbon market or new market mechanisms.   STP supports the use of market mechanisms, including the pre-2020 mitigation results, for example:  • Certified Emissions Reduction managed by projects and programmes implemented by the Kyoto Protocol and the United Nations Framework Convention for Climate Change (UNFCCC); • Carbon market efforts focused on viably transforming actions within the specific contexts of least developed countries, developing countries and SIDS; and,   Continued development of accountability rules within the UNFCCC, the Kyoto Protocol and the Paris Agreement guaranteeing environmental integrity of market mechanisms and avoiding double counting</t>
  </si>
  <si>
    <t xml:space="preserve">Seychelles is committed to contributing to discussions on international cooperation under Article 6 of the Paris Agreement. Depending on the outcomes, the country will explore the development and application of these mechanisms to support the achievement of its NDC targets. </t>
  </si>
  <si>
    <t xml:space="preserve">Sierra Leone will explore mechanisms for cooperation as provided under Art. 6 of the Paris Agreement. </t>
  </si>
  <si>
    <t xml:space="preserve">Singapore intends to achieve the mitigation objectives under its NDC primarily through domestic efforts, but will continue to study how it can leverage international cooperation under Article 6 of the Paris Agreement.  </t>
  </si>
  <si>
    <t>Solomon Islands will consider other avenues as well as market-based mechanisms to support establishment and operation of a National Climate Change Trust Fund. Solomon Islands intends to use the market and non-market mechanisms under Article 6 of the Paris Agreement.</t>
  </si>
  <si>
    <t xml:space="preserve">Somalia shall not exclude the role of international market mechanisms to achieve its conditional 2030 targets, subject to the use of robust systems that enable real and verified emission reductions. The country expects that some investments in low-carbon, climate resilient infrastructure and some development options in its NDC can be funded in whole or in part through credit transfers /International carbon asset(s). </t>
  </si>
  <si>
    <t>South Sudan also aims to access finance through international carbon markets, and will pursue CDM and REDD+ activities, including the establishment is a Designated National Authority. Subsequent to this, it will require concerted and coordinated effort between the Government of South Sudan and their international development partners to accelerate the process of designing and implementing climate change projects to address both immediate and urgent priorities as well as medium- and long-term climate change risks..</t>
  </si>
  <si>
    <t xml:space="preserve">Suriname will consider the use of the cooperative approaches available to it under Art. 6 of the Paris Agreement, especially those under Article 6.8.  </t>
  </si>
  <si>
    <t xml:space="preserve">Switzerland will realize its NDC mainly domestically and will partly use internationally transferred mitigation outcomes (ITMOs) from cooperation under Article 6. As of the date of submission, Switzerland signed in October 2020 an agreement with Peru, followed by an agreement in November 2020 with Ghana, that create the necessary frame-works for cooperative approaches under Article 6.2 of the Paris Agreement. </t>
  </si>
  <si>
    <t>Thailand recognizes the important role of international market-based cooperation in contributing to the mitigation of greenhouse gas emissions and promoting sustainable development. Thailand will continue to explore the potentials of bilateral, regional and multilateral market-based cooperation, including in the context of Article 6 of the Paris Agreement, that can facilitate, expedite and enhance technology development and transfer, capacity building and access to financial resources that support Thailand's sustainable transition towards low-carbon and climate-resilient growth.</t>
  </si>
  <si>
    <t xml:space="preserve">Ukrainian target of 65 % net reductions by 2030 compared to 1990 is to be achieved at the national level and requires active international cooperation in accordance with Article 6 of the Paris Agreement, access to financial resources and technology transfer. Ukraine has joined the Climate Market Club, which is supported by the UNFCCC Secretariat and is chaired by the Working Group of International Financial Institutions (MDBs) under Article 6 of the Paris Agreement in order to work to comply with and implement the principles of environmental sustainability. </t>
  </si>
  <si>
    <t xml:space="preserve">While the UAE intends to primarily rely on domestic efforts to fulfill its NDC objectives, it may consider using voluntary cooperation under Article 6 of the Paris Agreement to partially fulfill these objectives. 
In order to promote a shared international effort guided by Article 6 of the Paris Agreement and related modalities, the UAE supports the development and operationalization of market mechanisms aimed at emission reductions. The Kyoto Protocol’s Clean Development Mechanism (CDM) has been a driver of sustainability projects in the UAE, with the country currently host to 15 CDM projects.  </t>
  </si>
  <si>
    <t xml:space="preserve">While the UK intends to meet its NDC target through reducing emissions domestically, it reserves the right to use voluntary cooperation under Article 6 of the Paris Agreement. Such use could occur through the linking of a potential UK emissions trading system to another emissions trading system or through the use of emissions reductions or removals units.  </t>
  </si>
  <si>
    <t xml:space="preserve">At this time, the United States does not intend to use voluntary cooperation using cooperative approaches referred to in Article 6.2 or the mechanism referred to in Article 6.4 in order to achieve its target.  Should the United States decide to use such voluntary cooperation towards achievement of its target or to authorize the use of internationally transferred mitigation outcomes towards the NDCs of other Parties, it would report on such use or authorization through its biennial transparency reports and consistent with any guidance adopted under Article 6. </t>
  </si>
  <si>
    <t xml:space="preserve">Vanuatu will explore opportunities for climate resilient socio-economic development with international cooperation and support including carbon market under Article 6.  </t>
  </si>
  <si>
    <t xml:space="preserve">Conditional contribution (with international support): The above-mentioned 9% contribution can be increased to 27% by 2030 (equivalent to 250.8 million tonnes of CO2eq) with international support received through bilateral, multilateral cooperation as well as through the implementation of market and non-market mechanisms under Article 6 of the Paris Agreement, in line with the socio-economic conditions and international conventions to which Viet Nam is signatory. </t>
  </si>
  <si>
    <t xml:space="preserve">Zambia intends to use voluntary cooperation under Article 6 of the Paris Agreement to fulfil part of its target.  </t>
  </si>
  <si>
    <t>Additional info from Article 6 statement</t>
  </si>
  <si>
    <t>General interest and intention</t>
  </si>
  <si>
    <t>Strong interest and attention</t>
  </si>
  <si>
    <t>Link to NDC target included</t>
  </si>
  <si>
    <t xml:space="preserve">Link to NDC target not included </t>
  </si>
  <si>
    <t>Notes:</t>
  </si>
  <si>
    <t>Date published:</t>
  </si>
  <si>
    <t>Authors:</t>
  </si>
  <si>
    <t xml:space="preserve"> downloaded at: https://www.perspectives.cc/public/fr/publications/</t>
  </si>
  <si>
    <t>Art. 6 Readiness Database:</t>
  </si>
  <si>
    <t xml:space="preserve">Axel Michaelowa, Aglaja Espelage, Lieke ‘t Gilde, Nicole Krämer, Philipp Censkowsky, Sandra Greiner, Hanna Mari Ahonen, Gema Andreo Victoria, Stephan Hoch, Sherri Ombuya, Sandra Dalfiume </t>
  </si>
  <si>
    <t>1.) Latest NDC submissions: https://www4.unfccc.int/sites/NDCStaging/Pages/LatestSubmissions.aspx</t>
  </si>
  <si>
    <t>2.) List of countries by income level: https://datahelpdesk.worldbank.org/knowledgebase/articles/906519-world-bank-country-and-lending-groups</t>
  </si>
  <si>
    <t>3.) List of countries by least developed countries: https://data.worldbank.org/region/least-developed-countries-un-classification</t>
  </si>
  <si>
    <t>4.) List of Small Island Developing States: https://sustainabledevelopment.un.org/topics/sids/list</t>
  </si>
  <si>
    <t>5.) Michaelowa, Axel; Espelage, Aglaja; 't Gilde, Lieke; Dalfiume, Sandra;  Krämer, Nicole; Censkowsky, Philipp; Greiner, Sandra; Ahonen, Hanna-Mari; De Lorenzo, Federico; Hoch, Stephan (2021): Promoting   Article 6 readiness in NDCs and NDC implementation plans, Perspectives Climate Group, Freiburg</t>
  </si>
  <si>
    <t>6.) Michaelowa, Axel; Espelage, Aglaja; Gilde, Lieke ‘t; Krämer, Nicole; Censkowsky, Philipp; Greiner, Sandra; Ahonen, Hanna Mari; Victoria, Gema Andreo; Hoch, Stephan; Ombuya, Sherri; Dalfiume, Sandra (2021): Article 6 readiness in updated and second  NDCs, Perspectives Climate Group, Freiburg</t>
  </si>
  <si>
    <t>8.) Brandemann, Victoria; Kreibich, Nicolas; Obergassel, Wolfgang (2021): Implementing Paris cooperatively: market mechanisms in the latest NDC submissions, Policy Paper no. 01/2021, Wuppertal Institute, Wuppertal</t>
  </si>
  <si>
    <t>•The development status/ income-level country groups are based on The World Bank country Groups. Considerations are also included for additional groups e.g. SIDS and LDCs</t>
  </si>
  <si>
    <t>• Keywords/search terms applied: “Article 6”, “market mechanism”, “cooperation”, “market”, “cooperative approach”, “JCM”, “CDM”</t>
  </si>
  <si>
    <t>Consideration of Article 6</t>
  </si>
  <si>
    <t xml:space="preserve">Figure 3: Development status (by number of Parties)			</t>
  </si>
  <si>
    <t xml:space="preserve">Figure 4: NDC submission status (by number of Parties)			</t>
  </si>
  <si>
    <t xml:space="preserve"> Figure 1: NDCs submitted including respective consideration of Article 6 cooperation</t>
  </si>
  <si>
    <t xml:space="preserve">Figure 5: Regional distribution of NDCs in the dataset and break-up by country classification 			</t>
  </si>
  <si>
    <t xml:space="preserve">Figure 6: Distribution of Article 6 strategies among Parties and link to NDC target (by number of Parties)	</t>
  </si>
  <si>
    <t xml:space="preserve">Regional distribution and country classification </t>
  </si>
  <si>
    <t>Figure 7: NDC features informing Article 6 monitoring arrangements</t>
  </si>
  <si>
    <t>9.) Pauw, W.P; Cassanmagnano, D.; Mbeva, K.; Hein, J.; Guarin, A.; Brandi, C.; Dzebo, A.; Canales, N.; Adams, K.M.; Atteridge, A. et al. (2016). NDC Explorer, https://klimalog.die-gdi.de/ndc/#NDCExplorer/worldMap?NDC??income???catIncome (accessed August 12, 2021)</t>
  </si>
  <si>
    <t>7.)  Institute for Global Environmental Strategies (IGES) (2021): Nationally Determined Contributions (NDC) Database, version 7.5,  https://pub.iges.or.jp/pub/iges-ndc (accessed August 19, 2021)</t>
  </si>
  <si>
    <t>• The EU and EU Member States is included as one Party. The EU member States have submitted a joint NDC through the EU NDC, hence the same data is applicable for the 27 countries.</t>
  </si>
  <si>
    <t>Tools and institutional arrangments for NDC monitoring</t>
  </si>
  <si>
    <t xml:space="preserve"> Figure 8: NDC update process and implementation</t>
  </si>
  <si>
    <t xml:space="preserve"> Figure 9: Description of NDC implementation governance</t>
  </si>
  <si>
    <t>National circumstances and sustainable development priorities</t>
  </si>
  <si>
    <t xml:space="preserve"> Figure 10: Mention of national circumstances and sustainable development priorities</t>
  </si>
  <si>
    <t xml:space="preserve"> Figure 11: Links to relevant strategies, policies and frameworks </t>
  </si>
  <si>
    <t xml:space="preserve"> Figure 13: NDC target years  (by percentage of Parties)</t>
  </si>
  <si>
    <t xml:space="preserve"> Figure 12: Types of NDC targets (by percentage of Parties)</t>
  </si>
  <si>
    <t xml:space="preserve">Figure 2: Regional distribution (by number of Parties)	</t>
  </si>
  <si>
    <t xml:space="preserve"> Figure 16: Conditionality in NDCs (by number of Parties)	</t>
  </si>
  <si>
    <t xml:space="preserve"> Figure 17: Reference point (by number of Parties)</t>
  </si>
  <si>
    <t xml:space="preserve"> Figure 18: Sectors, gases, and pools excluded (by number of Parties)</t>
  </si>
  <si>
    <t xml:space="preserve"> Figure 15: Type of coverage in NDCs  (by percentage of Parties)</t>
  </si>
  <si>
    <t xml:space="preserve"> Figure 14: Carbon neutrality reference point in NDCs (by percentage of Parties)</t>
  </si>
  <si>
    <t xml:space="preserve"> Figure 20: Quantified sectoral NDC targets (by number of Parties)</t>
  </si>
  <si>
    <t xml:space="preserve"> Figure 19: Quantified NDC targets Methodologies and assumptions</t>
  </si>
  <si>
    <t xml:space="preserve"> Figure 21: Methodologies and assumptions (by number of Parties)</t>
  </si>
  <si>
    <t xml:space="preserve"> Figure 22: Mitigation co-benefits in NDCs (by number of Parties)</t>
  </si>
  <si>
    <t xml:space="preserve"> Figure 23: Mitigation policies and measures (by number of Parties)</t>
  </si>
  <si>
    <t>Recommended citation:</t>
  </si>
  <si>
    <t>Last revised:</t>
  </si>
  <si>
    <t xml:space="preserve"> The third CO2 Act fore-sees that at least three-quarters (75 percent) of the reduction in greenhouse gas emissions must be achieved through measures implemented in Switzerland.  Switzerland will apply corresponding adjustment of the emission level covered by the NDC as reported in the inventory applying accounting by addi-tion/subtraction of ITMOs first transferred and used towards the NDC. Corresponding adjust-ment will be made on all transfers over the NDC period.  </t>
  </si>
  <si>
    <r>
      <rPr>
        <u/>
        <sz val="11"/>
        <color theme="1"/>
        <rFont val="Calibri"/>
        <family val="2"/>
        <scheme val="minor"/>
      </rPr>
      <t>Note:</t>
    </r>
    <r>
      <rPr>
        <sz val="11"/>
        <color theme="1"/>
        <rFont val="Calibri"/>
        <family val="2"/>
        <scheme val="minor"/>
      </rPr>
      <t xml:space="preserve"> The project team aimed to be as careful and factual as possible, but cannot guarantee that there are no mistakes made. In case you identify any inconsistencies, please contact us.</t>
    </r>
  </si>
  <si>
    <r>
      <rPr>
        <b/>
        <sz val="12"/>
        <color rgb="FF4B6EB5"/>
        <rFont val="Calibri"/>
        <family val="2"/>
        <scheme val="minor"/>
      </rPr>
      <t xml:space="preserve">
Voluntary cooperation
</t>
    </r>
    <r>
      <rPr>
        <sz val="12"/>
        <color theme="1"/>
        <rFont val="Calibri"/>
        <family val="2"/>
        <scheme val="minor"/>
      </rPr>
      <t xml:space="preserve"> The columns under voluntary cooperation summarize how countries mention and refer to Article 6 in the NDCs. 
</t>
    </r>
    <r>
      <rPr>
        <sz val="12"/>
        <color rgb="FF338FCD"/>
        <rFont val="Calibri"/>
        <family val="2"/>
        <scheme val="minor"/>
      </rPr>
      <t>Article 6 strategy</t>
    </r>
    <r>
      <rPr>
        <sz val="12"/>
        <color theme="1"/>
        <rFont val="Calibri"/>
        <family val="2"/>
        <scheme val="minor"/>
      </rPr>
      <t xml:space="preserve">: defines the different strategies that countries use in Article 6 collaboration by generating ITMO supply (sellers) or demand (buyers), or both (mixed strategy)
-	Buyers: Parties that indicate they want to use Article 6 for decreasing the cost of NDCs/ finance part of the mitigation pledges in their NDC abroad
-	Sellers: Parties that indicate they want to use Article 6 for increasing the ambition of their GHG reduction targets and go beyond and raise finance for mitigation action.
-	Mixed strategy: indications that country wants to engage in both, selling and buying activities. 
</t>
    </r>
    <r>
      <rPr>
        <sz val="12"/>
        <color rgb="FF338FCD"/>
        <rFont val="Calibri"/>
        <family val="2"/>
        <scheme val="minor"/>
      </rPr>
      <t xml:space="preserve">Link to NDC target: </t>
    </r>
    <r>
      <rPr>
        <sz val="12"/>
        <rFont val="Calibri"/>
        <family val="2"/>
        <scheme val="minor"/>
      </rPr>
      <t>provides information/a description of how Article 6 will contribute (or not) to the achievement of specific NDC targets</t>
    </r>
    <r>
      <rPr>
        <sz val="12"/>
        <color rgb="FF338FCD"/>
        <rFont val="Calibri"/>
        <family val="2"/>
        <scheme val="minor"/>
      </rPr>
      <t xml:space="preserve">
Key policy instruments: </t>
    </r>
    <r>
      <rPr>
        <sz val="12"/>
        <rFont val="Calibri"/>
        <family val="2"/>
        <scheme val="minor"/>
      </rPr>
      <t xml:space="preserve">refer to the specific mitigation  policy instrument countries mention to link the NDCs to Article 6/ carbon markets
</t>
    </r>
    <r>
      <rPr>
        <b/>
        <sz val="12"/>
        <color rgb="FF4B6EB5"/>
        <rFont val="Calibri"/>
        <family val="2"/>
        <scheme val="minor"/>
      </rPr>
      <t xml:space="preserve">
National circumstances and Sustainable Development
</t>
    </r>
    <r>
      <rPr>
        <sz val="12"/>
        <rFont val="Calibri"/>
        <family val="2"/>
        <scheme val="minor"/>
      </rPr>
      <t xml:space="preserve">The columns under national circumstances and sustainable development summarize whether countries mention or describe their national circumstances, plans and priorities in the context of sustainable development and how the  NDCs link with other strategies, policies and frameworks in the country.
</t>
    </r>
    <r>
      <rPr>
        <sz val="12"/>
        <color rgb="FF338FCD"/>
        <rFont val="Calibri"/>
        <family val="2"/>
        <scheme val="minor"/>
      </rPr>
      <t xml:space="preserve">
</t>
    </r>
    <r>
      <rPr>
        <b/>
        <sz val="12"/>
        <color rgb="FF4B6EB5"/>
        <rFont val="Calibri"/>
        <family val="2"/>
        <scheme val="minor"/>
      </rPr>
      <t xml:space="preserve">Scope and Coverage
</t>
    </r>
    <r>
      <rPr>
        <sz val="12"/>
        <rFont val="Calibri"/>
        <family val="2"/>
        <scheme val="minor"/>
      </rPr>
      <t>This section summarizes the sectors of the economy covered by the NDC; the  implementation period and target years (and where applicable, the carbon neutrality reference point);  sectors, gases and pools (not) covered; whether countries provide information on the accounting approaches and relevant emissions estimation methodologies used as well as assumptions applied and; mitigation co-benefits resulting from Parties’ adaptation actions and/or economic diversification plans.</t>
    </r>
    <r>
      <rPr>
        <sz val="12"/>
        <color rgb="FF338FCD"/>
        <rFont val="Calibri"/>
        <family val="2"/>
        <scheme val="minor"/>
      </rPr>
      <t xml:space="preserve">
</t>
    </r>
    <r>
      <rPr>
        <b/>
        <sz val="12"/>
        <color rgb="FF4B6EB5"/>
        <rFont val="Calibri"/>
        <family val="2"/>
        <scheme val="minor"/>
      </rPr>
      <t xml:space="preserve">
NDC mitigation targets
</t>
    </r>
    <r>
      <rPr>
        <sz val="12"/>
        <rFont val="Calibri"/>
        <family val="2"/>
        <scheme val="minor"/>
      </rPr>
      <t>This section summarizes information on the mitigation targets of the countries' NDCs and indicates the whether the targets are quantified; as well as the level of granularity of the quantified targets (e.g., broken down at sectoral level). This section indicates further whether countries provide a description of conditionality of NDC targets (if any).</t>
    </r>
    <r>
      <rPr>
        <b/>
        <sz val="12"/>
        <color rgb="FF4B6EB5"/>
        <rFont val="Calibri"/>
        <family val="2"/>
        <scheme val="minor"/>
      </rPr>
      <t xml:space="preserve">
</t>
    </r>
    <r>
      <rPr>
        <sz val="12"/>
        <color rgb="FF338FCD"/>
        <rFont val="Calibri"/>
        <family val="2"/>
        <scheme val="minor"/>
      </rPr>
      <t xml:space="preserve">
</t>
    </r>
    <r>
      <rPr>
        <b/>
        <sz val="12"/>
        <color rgb="FF4B6EB5"/>
        <rFont val="Calibri"/>
        <family val="2"/>
        <scheme val="minor"/>
      </rPr>
      <t>Policies and Measures</t>
    </r>
    <r>
      <rPr>
        <sz val="12"/>
        <color rgb="FF338FCD"/>
        <rFont val="Calibri"/>
        <family val="2"/>
        <scheme val="minor"/>
      </rPr>
      <t xml:space="preserve">
</t>
    </r>
    <r>
      <rPr>
        <sz val="12"/>
        <rFont val="Calibri"/>
        <family val="2"/>
        <scheme val="minor"/>
      </rPr>
      <t xml:space="preserve">This section indicates whether countries mention or describe existing and planned mitigation policies and regulations in the NDCs that will guide the implementation of NDCs.
</t>
    </r>
    <r>
      <rPr>
        <sz val="12"/>
        <color rgb="FF338FCD"/>
        <rFont val="Calibri"/>
        <family val="2"/>
        <scheme val="minor"/>
      </rPr>
      <t xml:space="preserve">
</t>
    </r>
    <r>
      <rPr>
        <b/>
        <sz val="12"/>
        <color rgb="FF4B6EB5"/>
        <rFont val="Calibri"/>
        <family val="2"/>
        <scheme val="minor"/>
      </rPr>
      <t>Governance</t>
    </r>
    <r>
      <rPr>
        <sz val="12"/>
        <color rgb="FF338FCD"/>
        <rFont val="Calibri"/>
        <family val="2"/>
        <scheme val="minor"/>
      </rPr>
      <t xml:space="preserve">
</t>
    </r>
    <r>
      <rPr>
        <sz val="12"/>
        <rFont val="Calibri"/>
        <family val="2"/>
        <scheme val="minor"/>
      </rPr>
      <t>This section summarizes whether countries indicate the legal and institutional frameworks (including key ministries and public agencies) in addition to plans and processes relevant for formulating/updating the NDCs (stakeholder engagement) and further lead the implementation of NDCs.</t>
    </r>
    <r>
      <rPr>
        <sz val="12"/>
        <color rgb="FF338FCD"/>
        <rFont val="Calibri"/>
        <family val="2"/>
        <scheme val="minor"/>
      </rPr>
      <t xml:space="preserve">
Approaches to stakeholder engagement:</t>
    </r>
    <r>
      <rPr>
        <b/>
        <sz val="12"/>
        <color rgb="FF4B6EB5"/>
        <rFont val="Calibri"/>
        <family val="2"/>
        <scheme val="minor"/>
      </rPr>
      <t xml:space="preserve">
</t>
    </r>
    <r>
      <rPr>
        <sz val="12"/>
        <rFont val="Calibri"/>
        <family val="2"/>
        <scheme val="minor"/>
      </rPr>
      <t xml:space="preserve">Where </t>
    </r>
    <r>
      <rPr>
        <sz val="12"/>
        <color rgb="FF009999"/>
        <rFont val="Calibri"/>
        <family val="2"/>
        <scheme val="minor"/>
      </rPr>
      <t>“participatory approach“</t>
    </r>
    <r>
      <rPr>
        <sz val="12"/>
        <rFont val="Calibri"/>
        <family val="2"/>
        <scheme val="minor"/>
      </rPr>
      <t xml:space="preserve"> means: 
-	Mention of stakeholder inclusion and participatory decision making
-	Description of institutional involvement in national NDC process
-	Or similar (e.g., recognition of indigenous rights and people, frontline communities etc.)
And </t>
    </r>
    <r>
      <rPr>
        <sz val="12"/>
        <color rgb="FF009999"/>
        <rFont val="Calibri"/>
        <family val="2"/>
        <scheme val="minor"/>
      </rPr>
      <t>“government-led approach“</t>
    </r>
    <r>
      <rPr>
        <sz val="12"/>
        <rFont val="Calibri"/>
        <family val="2"/>
        <scheme val="minor"/>
      </rPr>
      <t xml:space="preserve"> means:
-	No description of stakeholder involvement
-	Only public sector stakeholders mentioned in the NDC (e.g., ministries or state-agencies)
</t>
    </r>
    <r>
      <rPr>
        <b/>
        <sz val="12"/>
        <color rgb="FF4B6EB5"/>
        <rFont val="Calibri"/>
        <family val="2"/>
        <scheme val="minor"/>
      </rPr>
      <t xml:space="preserve">
Monitoring</t>
    </r>
    <r>
      <rPr>
        <sz val="12"/>
        <color rgb="FF338FCD"/>
        <rFont val="Calibri"/>
        <family val="2"/>
        <scheme val="minor"/>
      </rPr>
      <t xml:space="preserve">
</t>
    </r>
    <r>
      <rPr>
        <sz val="12"/>
        <rFont val="Calibri"/>
        <family val="2"/>
        <scheme val="minor"/>
      </rPr>
      <t>This section gives an overview of whether countries make reference to relevant tools or institutional arrangements to track NDC implementation. The last column under this section indicates if a country mentions whether NDC monitoring will be done against the GHG inventory.</t>
    </r>
    <r>
      <rPr>
        <sz val="12"/>
        <color rgb="FF338FCD"/>
        <rFont val="Calibri"/>
        <family val="2"/>
        <scheme val="minor"/>
      </rPr>
      <t xml:space="preserve">
</t>
    </r>
    <r>
      <rPr>
        <sz val="12"/>
        <color theme="1"/>
        <rFont val="Calibri"/>
        <family val="2"/>
        <scheme val="minor"/>
      </rPr>
      <t xml:space="preserve">
</t>
    </r>
  </si>
  <si>
    <t>• The analysis also includes the NDCs of Angola, Brunei Darussalam, Philippines, Russian Federation, Senegal and South Sudan although these Parties have only submitted their “first NDC”</t>
  </si>
  <si>
    <t>ARTICLE 6 READINESS ANALYSIS</t>
  </si>
  <si>
    <r>
      <rPr>
        <b/>
        <sz val="12"/>
        <color rgb="FF0070C0"/>
        <rFont val="Calibri"/>
        <family val="2"/>
        <scheme val="minor"/>
      </rPr>
      <t>Synopsis</t>
    </r>
    <r>
      <rPr>
        <b/>
        <sz val="12"/>
        <rFont val="Calibri"/>
        <family val="2"/>
        <scheme val="minor"/>
      </rPr>
      <t xml:space="preserve">
</t>
    </r>
    <r>
      <rPr>
        <sz val="12"/>
        <rFont val="Calibri"/>
        <family val="2"/>
        <scheme val="minor"/>
      </rPr>
      <t xml:space="preserve">Commissioned by Swedish Energy Agency, the  Perspectives/Climate Focus Article 6 readiness database consolidates the main attributes of Nationally Determined Contributions (NDCs) submitted to the United Nations Framework Convention on Climate Change (UNFCCC) by Parties with relevance to International Cooperation under Article 6 of the Paris Agreement. The database summarizes the key features and elements identified in the NDCs  submitted until </t>
    </r>
    <r>
      <rPr>
        <i/>
        <sz val="12"/>
        <color theme="8" tint="-0.249977111117893"/>
        <rFont val="Calibri"/>
        <family val="2"/>
        <scheme val="minor"/>
      </rPr>
      <t>31 July 2021</t>
    </r>
    <r>
      <rPr>
        <sz val="12"/>
        <rFont val="Calibri"/>
        <family val="2"/>
        <scheme val="minor"/>
      </rPr>
      <t xml:space="preserve"> that signal Article 6 readiness.</t>
    </r>
    <r>
      <rPr>
        <b/>
        <sz val="12"/>
        <rFont val="Calibri"/>
        <family val="2"/>
        <scheme val="minor"/>
      </rPr>
      <t xml:space="preserve"> </t>
    </r>
    <r>
      <rPr>
        <sz val="12"/>
        <rFont val="Calibri"/>
        <family val="2"/>
        <scheme val="minor"/>
      </rPr>
      <t>The Parties included in the database are limited to countries who have indicated in the NDCs a willingness</t>
    </r>
    <r>
      <rPr>
        <sz val="12"/>
        <color rgb="FFFF0000"/>
        <rFont val="Calibri"/>
        <family val="2"/>
        <scheme val="minor"/>
      </rPr>
      <t xml:space="preserve"> </t>
    </r>
    <r>
      <rPr>
        <sz val="12"/>
        <rFont val="Calibri"/>
        <family val="2"/>
        <scheme val="minor"/>
      </rPr>
      <t xml:space="preserve"> to take part in international cooperation or make use of market-based mechanisms to meet the targets set in their NDCs.</t>
    </r>
  </si>
  <si>
    <t>Michaelowa, Axel; Espelage, Aglaja; Gilde, Lieke ‘t; Dalfiume, Sandra; Krämer, Nicole; Censkowsky, Philipp; Greiner, Sandra; Ahonen, Hanna-Mari; De Lorenzo, Federico; Hoch, Stephan; Ombuya, Sherri (2021): Database on Article 6 readiness in NDCs. Database last revised 23 August 2021. Perspectives Climate Group, Freiburg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</si>
</sst>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51">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scheme val="minor"/>
    </font>
    <font>
      <sz val="8"/>
      <name val="Calibri"/>
      <family val="2"/>
      <scheme val="minor"/>
    </font>
    <font>
      <b/>
      <sz val="11"/>
      <name val="Calibri"/>
      <family val="2"/>
      <scheme val="minor"/>
    </font>
    <font>
      <u/>
      <sz val="11"/>
      <color theme="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11"/>
      <color rgb="FF006100"/>
      <name val="HGPｺﾞｼｯｸM"/>
      <family val="2"/>
      <charset val="128"/>
    </font>
    <font>
      <sz val="11"/>
      <color theme="1"/>
      <name val="Calibri"/>
      <family val="3"/>
      <charset val="128"/>
      <scheme val="minor"/>
    </font>
    <font>
      <b/>
      <sz val="14"/>
      <name val="Calibri"/>
      <family val="2"/>
      <scheme val="minor"/>
    </font>
    <font>
      <b/>
      <sz val="14"/>
      <color theme="1"/>
      <name val="Calibri"/>
      <family val="2"/>
      <scheme val="minor"/>
    </font>
    <font>
      <b/>
      <sz val="16"/>
      <name val="Calibri"/>
      <family val="2"/>
      <scheme val="minor"/>
    </font>
    <font>
      <b/>
      <sz val="16"/>
      <color theme="1"/>
      <name val="Calibri"/>
      <family val="2"/>
      <scheme val="minor"/>
    </font>
    <font>
      <sz val="16"/>
      <color theme="1"/>
      <name val="Calibri"/>
      <family val="2"/>
      <scheme val="minor"/>
    </font>
    <font>
      <sz val="10"/>
      <color theme="1"/>
      <name val="Calibri"/>
      <family val="2"/>
      <scheme val="minor"/>
    </font>
    <font>
      <sz val="14"/>
      <name val="Calibri"/>
      <family val="2"/>
      <scheme val="minor"/>
    </font>
    <font>
      <b/>
      <sz val="11"/>
      <color theme="1"/>
      <name val="Calibri"/>
      <family val="2"/>
      <scheme val="minor"/>
    </font>
    <font>
      <i/>
      <sz val="11"/>
      <name val="Calibri"/>
      <family val="2"/>
      <scheme val="minor"/>
    </font>
    <font>
      <b/>
      <sz val="20"/>
      <color theme="8" tint="-0.249977111117893"/>
      <name val="Trebuchet MS"/>
      <family val="2"/>
    </font>
    <font>
      <sz val="8"/>
      <name val="Arial"/>
      <family val="2"/>
    </font>
    <font>
      <sz val="8"/>
      <color theme="1" tint="0.24994659260841701"/>
      <name val="Arial"/>
      <family val="2"/>
    </font>
    <font>
      <b/>
      <sz val="8"/>
      <color theme="0"/>
      <name val="Arial"/>
      <family val="2"/>
    </font>
    <font>
      <sz val="8"/>
      <color theme="0" tint="-0.499984740745262"/>
      <name val="Arial"/>
      <family val="2"/>
    </font>
    <font>
      <sz val="8"/>
      <color theme="4"/>
      <name val="Arial"/>
      <family val="2"/>
    </font>
    <font>
      <sz val="8"/>
      <color theme="7"/>
      <name val="Arial"/>
      <family val="2"/>
    </font>
    <font>
      <b/>
      <sz val="8"/>
      <color theme="0" tint="-0.34998626667073579"/>
      <name val="Arial"/>
      <family val="2"/>
    </font>
    <font>
      <sz val="8"/>
      <color theme="3"/>
      <name val="Arial"/>
      <family val="2"/>
    </font>
    <font>
      <sz val="8"/>
      <color theme="1"/>
      <name val="Arial"/>
      <family val="2"/>
    </font>
    <font>
      <b/>
      <sz val="8"/>
      <color theme="1"/>
      <name val="Arial"/>
      <family val="2"/>
    </font>
    <font>
      <b/>
      <sz val="15"/>
      <color theme="4"/>
      <name val="Arial"/>
      <family val="2"/>
    </font>
    <font>
      <b/>
      <sz val="13"/>
      <color theme="4"/>
      <name val="Arial"/>
      <family val="2"/>
    </font>
    <font>
      <b/>
      <sz val="11"/>
      <color theme="4"/>
      <name val="Arial"/>
      <family val="2"/>
    </font>
    <font>
      <b/>
      <sz val="8"/>
      <color theme="5"/>
      <name val="Arial"/>
      <family val="2"/>
    </font>
    <font>
      <b/>
      <sz val="8"/>
      <color theme="3"/>
      <name val="Arial"/>
      <family val="2"/>
    </font>
    <font>
      <b/>
      <sz val="8"/>
      <color theme="4"/>
      <name val="Arial"/>
      <family val="2"/>
    </font>
    <font>
      <b/>
      <sz val="10"/>
      <color theme="1"/>
      <name val="Calibri"/>
      <family val="2"/>
      <scheme val="minor"/>
    </font>
    <font>
      <b/>
      <sz val="48"/>
      <color theme="0"/>
      <name val="Arial"/>
      <family val="2"/>
    </font>
    <font>
      <b/>
      <sz val="12"/>
      <color rgb="FF0070C0"/>
      <name val="Calibri"/>
      <family val="2"/>
      <scheme val="minor"/>
    </font>
    <font>
      <sz val="12"/>
      <name val="Calibri"/>
      <family val="2"/>
      <scheme val="minor"/>
    </font>
    <font>
      <i/>
      <sz val="12"/>
      <color theme="8" tint="-0.249977111117893"/>
      <name val="Calibri"/>
      <family val="2"/>
      <scheme val="minor"/>
    </font>
    <font>
      <sz val="12"/>
      <color rgb="FFFF0000"/>
      <name val="Calibri"/>
      <family val="2"/>
      <scheme val="minor"/>
    </font>
    <font>
      <b/>
      <sz val="12"/>
      <color rgb="FF4B6EB5"/>
      <name val="Calibri"/>
      <family val="2"/>
      <scheme val="minor"/>
    </font>
    <font>
      <sz val="12"/>
      <color rgb="FF338FCD"/>
      <name val="Calibri"/>
      <family val="2"/>
      <scheme val="minor"/>
    </font>
    <font>
      <sz val="12"/>
      <color rgb="FF009999"/>
      <name val="Calibri"/>
      <family val="2"/>
      <scheme val="minor"/>
    </font>
    <font>
      <u/>
      <sz val="11"/>
      <color theme="1"/>
      <name val="Calibri"/>
      <family val="2"/>
      <scheme val="minor"/>
    </font>
  </fonts>
  <fills count="34">
    <fill>
      <patternFill patternType="none"/>
    </fill>
    <fill>
      <patternFill patternType="gray125"/>
    </fill>
    <fill>
      <patternFill patternType="solid">
        <fgColor theme="8"/>
        <bgColor theme="8"/>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33CCCC"/>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6C6E6"/>
        <bgColor indexed="64"/>
      </patternFill>
    </fill>
    <fill>
      <patternFill patternType="solid">
        <fgColor theme="0"/>
        <bgColor theme="8" tint="0.79998168889431442"/>
      </patternFill>
    </fill>
    <fill>
      <patternFill patternType="solid">
        <fgColor rgb="FFC6EFCE"/>
      </patternFill>
    </fill>
    <fill>
      <patternFill patternType="solid">
        <fgColor theme="4" tint="0.39997558519241921"/>
        <bgColor indexed="65"/>
      </patternFill>
    </fill>
    <fill>
      <patternFill patternType="solid">
        <fgColor rgb="FFE3F7F7"/>
        <bgColor indexed="64"/>
      </patternFill>
    </fill>
    <fill>
      <patternFill patternType="solid">
        <fgColor theme="3" tint="0.79998168889431442"/>
        <bgColor indexed="64"/>
      </patternFill>
    </fill>
    <fill>
      <patternFill patternType="solid">
        <fgColor rgb="FFB4CCF8"/>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009999"/>
        <bgColor indexed="64"/>
      </patternFill>
    </fill>
    <fill>
      <patternFill patternType="solid">
        <fgColor theme="5" tint="0.59999389629810485"/>
        <bgColor indexed="64"/>
      </patternFill>
    </fill>
    <fill>
      <patternFill patternType="solid">
        <fgColor theme="2"/>
        <bgColor indexed="64"/>
      </patternFill>
    </fill>
    <fill>
      <patternFill patternType="solid">
        <fgColor rgb="FF00FFFF"/>
        <bgColor indexed="64"/>
      </patternFill>
    </fill>
    <fill>
      <patternFill patternType="solid">
        <fgColor theme="9" tint="0.59999389629810485"/>
        <bgColor indexed="65"/>
      </patternFill>
    </fill>
    <fill>
      <patternFill patternType="solid">
        <fgColor rgb="FFF52FA0"/>
        <bgColor indexed="64"/>
      </patternFill>
    </fill>
    <fill>
      <patternFill patternType="solid">
        <fgColor rgb="FFF2F2F2"/>
      </patternFill>
    </fill>
    <fill>
      <patternFill patternType="solid">
        <fgColor theme="8" tint="0.39997558519241921"/>
        <bgColor theme="8" tint="0.79998168889431442"/>
      </patternFill>
    </fill>
    <fill>
      <patternFill patternType="solid">
        <fgColor theme="8" tint="0.39997558519241921"/>
        <bgColor indexed="64"/>
      </patternFill>
    </fill>
    <fill>
      <patternFill patternType="solid">
        <fgColor rgb="FFF98BCA"/>
        <bgColor indexed="64"/>
      </patternFill>
    </fill>
    <fill>
      <patternFill patternType="solid">
        <fgColor theme="4"/>
        <bgColor indexed="64"/>
      </patternFill>
    </fill>
    <fill>
      <patternFill patternType="solid">
        <fgColor rgb="FFFFFFCC"/>
        <bgColor indexed="64"/>
      </patternFill>
    </fill>
    <fill>
      <patternFill patternType="solid">
        <fgColor theme="8" tint="0.59996337778862885"/>
        <bgColor theme="7" tint="0.79995117038483843"/>
      </patternFill>
    </fill>
    <fill>
      <patternFill patternType="solid">
        <fgColor theme="4" tint="0.79998168889431442"/>
        <bgColor theme="4" tint="0.79998168889431442"/>
      </patternFill>
    </fill>
    <fill>
      <patternFill patternType="solid">
        <fgColor theme="8" tint="-0.249977111117893"/>
        <bgColor indexed="64"/>
      </patternFill>
    </fill>
    <fill>
      <patternFill patternType="solid">
        <fgColor theme="0" tint="-4.9989318521683403E-2"/>
        <bgColor indexed="64"/>
      </patternFill>
    </fill>
  </fills>
  <borders count="131">
    <border>
      <left/>
      <right/>
      <top/>
      <bottom/>
      <diagonal/>
    </border>
    <border>
      <left/>
      <right/>
      <top style="thin">
        <color theme="8"/>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right style="thin">
        <color indexed="64"/>
      </right>
      <top/>
      <bottom style="thin">
        <color indexed="64"/>
      </bottom>
      <diagonal/>
    </border>
    <border>
      <left style="medium">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indexed="64"/>
      </right>
      <top style="thin">
        <color theme="0" tint="-4.9989318521683403E-2"/>
      </top>
      <bottom style="thin">
        <color theme="0" tint="-4.9989318521683403E-2"/>
      </bottom>
      <diagonal/>
    </border>
    <border>
      <left style="medium">
        <color indexed="64"/>
      </left>
      <right/>
      <top style="thin">
        <color theme="0" tint="-4.9989318521683403E-2"/>
      </top>
      <bottom/>
      <diagonal/>
    </border>
    <border>
      <left/>
      <right style="medium">
        <color indexed="64"/>
      </right>
      <top style="thin">
        <color theme="0" tint="-4.9989318521683403E-2"/>
      </top>
      <bottom/>
      <diagonal/>
    </border>
    <border>
      <left style="medium">
        <color indexed="64"/>
      </left>
      <right/>
      <top/>
      <bottom/>
      <diagonal/>
    </border>
    <border>
      <left/>
      <right style="medium">
        <color indexed="64"/>
      </right>
      <top/>
      <bottom/>
      <diagonal/>
    </border>
    <border>
      <left style="medium">
        <color indexed="64"/>
      </left>
      <right/>
      <top style="thin">
        <color theme="0" tint="-4.9989318521683403E-2"/>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thin">
        <color theme="0"/>
      </left>
      <right style="thin">
        <color theme="0"/>
      </right>
      <top style="thin">
        <color theme="0"/>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theme="0"/>
      </right>
      <top style="thin">
        <color theme="0"/>
      </top>
      <bottom style="thin">
        <color theme="0"/>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right>
      <top style="thin">
        <color theme="0"/>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theme="0"/>
      </right>
      <top/>
      <bottom style="thin">
        <color theme="0"/>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slantDashDot">
        <color indexed="64"/>
      </left>
      <right/>
      <top style="thick">
        <color indexed="64"/>
      </top>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bottom/>
      <diagonal/>
    </border>
    <border>
      <left style="medium">
        <color indexed="64"/>
      </left>
      <right style="medium">
        <color indexed="64"/>
      </right>
      <top style="medium">
        <color indexed="64"/>
      </top>
      <bottom/>
      <diagonal/>
    </border>
    <border>
      <left style="thick">
        <color indexed="64"/>
      </left>
      <right/>
      <top/>
      <bottom/>
      <diagonal/>
    </border>
    <border>
      <left style="slantDashDot">
        <color indexed="64"/>
      </left>
      <right/>
      <top/>
      <bottom/>
      <diagonal/>
    </border>
    <border>
      <left style="medium">
        <color indexed="64"/>
      </left>
      <right style="thin">
        <color theme="0" tint="-4.9989318521683403E-2"/>
      </right>
      <top/>
      <bottom style="thin">
        <color theme="0" tint="-4.9989318521683403E-2"/>
      </bottom>
      <diagonal/>
    </border>
    <border>
      <left style="thin">
        <color theme="0" tint="-4.9989318521683403E-2"/>
      </left>
      <right style="medium">
        <color indexed="64"/>
      </right>
      <top/>
      <bottom style="thin">
        <color theme="0" tint="-4.9989318521683403E-2"/>
      </bottom>
      <diagonal/>
    </border>
    <border>
      <left style="thin">
        <color theme="0" tint="-4.9989318521683403E-2"/>
      </left>
      <right style="thin">
        <color theme="0" tint="-4.9989318521683403E-2"/>
      </right>
      <top style="thick">
        <color indexed="64"/>
      </top>
      <bottom style="thick">
        <color indexed="64"/>
      </bottom>
      <diagonal/>
    </border>
    <border>
      <left style="thin">
        <color theme="0" tint="-4.9989318521683403E-2"/>
      </left>
      <right style="thin">
        <color theme="0" tint="-4.9989318521683403E-2"/>
      </right>
      <top style="thin">
        <color theme="0" tint="-4.9989318521683403E-2"/>
      </top>
      <bottom/>
      <diagonal/>
    </border>
    <border>
      <left style="medium">
        <color indexed="64"/>
      </left>
      <right style="thin">
        <color theme="0" tint="-4.9989318521683403E-2"/>
      </right>
      <top style="medium">
        <color indexed="64"/>
      </top>
      <bottom style="medium">
        <color indexed="64"/>
      </bottom>
      <diagonal/>
    </border>
    <border>
      <left style="thin">
        <color theme="0" tint="-4.9989318521683403E-2"/>
      </left>
      <right style="thin">
        <color theme="0" tint="-4.9989318521683403E-2"/>
      </right>
      <top style="medium">
        <color indexed="64"/>
      </top>
      <bottom style="medium">
        <color indexed="64"/>
      </bottom>
      <diagonal/>
    </border>
    <border>
      <left style="thin">
        <color theme="0" tint="-4.9989318521683403E-2"/>
      </left>
      <right style="medium">
        <color indexed="64"/>
      </right>
      <top style="medium">
        <color indexed="64"/>
      </top>
      <bottom style="medium">
        <color indexed="64"/>
      </bottom>
      <diagonal/>
    </border>
    <border>
      <left style="thin">
        <color theme="0" tint="-4.9989318521683403E-2"/>
      </left>
      <right style="thin">
        <color theme="0" tint="-4.9989318521683403E-2"/>
      </right>
      <top/>
      <bottom style="thick">
        <color indexed="64"/>
      </bottom>
      <diagonal/>
    </border>
    <border>
      <left style="medium">
        <color indexed="64"/>
      </left>
      <right style="thin">
        <color theme="0" tint="-4.9989318521683403E-2"/>
      </right>
      <top/>
      <bottom style="thick">
        <color indexed="64"/>
      </bottom>
      <diagonal/>
    </border>
    <border>
      <left style="thin">
        <color theme="0" tint="-4.9989318521683403E-2"/>
      </left>
      <right style="medium">
        <color indexed="64"/>
      </right>
      <top/>
      <bottom style="thick">
        <color indexed="64"/>
      </bottom>
      <diagonal/>
    </border>
    <border>
      <left style="medium">
        <color indexed="64"/>
      </left>
      <right style="thin">
        <color theme="0" tint="-4.9989318521683403E-2"/>
      </right>
      <top style="thin">
        <color theme="0" tint="-4.9989318521683403E-2"/>
      </top>
      <bottom/>
      <diagonal/>
    </border>
    <border>
      <left style="thin">
        <color theme="0" tint="-4.9989318521683403E-2"/>
      </left>
      <right style="medium">
        <color indexed="64"/>
      </right>
      <top style="thin">
        <color theme="0" tint="-4.9989318521683403E-2"/>
      </top>
      <bottom/>
      <diagonal/>
    </border>
    <border>
      <left style="medium">
        <color indexed="64"/>
      </left>
      <right style="thin">
        <color theme="0" tint="-4.9989318521683403E-2"/>
      </right>
      <top style="thick">
        <color indexed="64"/>
      </top>
      <bottom style="thick">
        <color indexed="64"/>
      </bottom>
      <diagonal/>
    </border>
    <border>
      <left style="thin">
        <color theme="0" tint="-4.9989318521683403E-2"/>
      </left>
      <right style="medium">
        <color indexed="64"/>
      </right>
      <top style="thick">
        <color indexed="64"/>
      </top>
      <bottom style="thick">
        <color indexed="64"/>
      </bottom>
      <diagonal/>
    </border>
    <border>
      <left style="thin">
        <color rgb="FF7F7F7F"/>
      </left>
      <right style="thin">
        <color rgb="FF7F7F7F"/>
      </right>
      <top style="double">
        <color rgb="FF7F7F7F"/>
      </top>
      <bottom style="thin">
        <color rgb="FF7F7F7F"/>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left>
      <right style="thin">
        <color theme="3"/>
      </right>
      <top style="thin">
        <color theme="3"/>
      </top>
      <bottom style="thin">
        <color theme="3"/>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theme="3"/>
      </bottom>
      <diagonal/>
    </border>
    <border>
      <left/>
      <right/>
      <top/>
      <bottom style="thick">
        <color theme="3" tint="0.39994506668294322"/>
      </bottom>
      <diagonal/>
    </border>
    <border>
      <left/>
      <right/>
      <top/>
      <bottom style="medium">
        <color theme="3" tint="0.59996337778862885"/>
      </bottom>
      <diagonal/>
    </border>
    <border>
      <left style="medium">
        <color indexed="64"/>
      </left>
      <right style="thin">
        <color theme="0" tint="-4.9989318521683403E-2"/>
      </right>
      <top style="thick">
        <color indexed="64"/>
      </top>
      <bottom/>
      <diagonal/>
    </border>
    <border>
      <left style="thin">
        <color theme="0" tint="-4.9989318521683403E-2"/>
      </left>
      <right style="thin">
        <color theme="0" tint="-4.9989318521683403E-2"/>
      </right>
      <top style="thick">
        <color indexed="64"/>
      </top>
      <bottom/>
      <diagonal/>
    </border>
    <border>
      <left style="thin">
        <color theme="0" tint="-4.9989318521683403E-2"/>
      </left>
      <right style="medium">
        <color indexed="64"/>
      </right>
      <top style="thick">
        <color indexed="64"/>
      </top>
      <bottom/>
      <diagonal/>
    </border>
    <border>
      <left style="medium">
        <color indexed="64"/>
      </left>
      <right/>
      <top style="medium">
        <color indexed="64"/>
      </top>
      <bottom style="thin">
        <color theme="0" tint="-4.9989318521683403E-2"/>
      </bottom>
      <diagonal/>
    </border>
    <border>
      <left/>
      <right/>
      <top style="medium">
        <color indexed="64"/>
      </top>
      <bottom style="thin">
        <color theme="0" tint="-4.9989318521683403E-2"/>
      </bottom>
      <diagonal/>
    </border>
    <border>
      <left/>
      <right style="medium">
        <color indexed="64"/>
      </right>
      <top style="medium">
        <color indexed="64"/>
      </top>
      <bottom style="thin">
        <color theme="0" tint="-4.9989318521683403E-2"/>
      </bottom>
      <diagonal/>
    </border>
    <border>
      <left/>
      <right/>
      <top style="thin">
        <color rgb="FFFFFFFF"/>
      </top>
      <bottom style="thin">
        <color rgb="FFFFFFFF"/>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top/>
      <bottom style="thin">
        <color theme="0"/>
      </bottom>
      <diagonal/>
    </border>
    <border>
      <left style="thin">
        <color theme="0"/>
      </left>
      <right/>
      <top style="thin">
        <color theme="0"/>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1"/>
      </left>
      <right style="thin">
        <color theme="1"/>
      </right>
      <top style="medium">
        <color theme="1"/>
      </top>
      <bottom style="medium">
        <color theme="1"/>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style="thin">
        <color theme="0" tint="-4.9989318521683403E-2"/>
      </top>
      <bottom/>
      <diagonal/>
    </border>
    <border>
      <left style="thin">
        <color theme="2" tint="-0.249977111117893"/>
      </left>
      <right/>
      <top/>
      <bottom style="thin">
        <color theme="0" tint="-4.9989318521683403E-2"/>
      </bottom>
      <diagonal/>
    </border>
    <border>
      <left style="thin">
        <color theme="2" tint="-0.249977111117893"/>
      </left>
      <right style="thin">
        <color theme="0"/>
      </right>
      <top/>
      <bottom style="thin">
        <color theme="0"/>
      </bottom>
      <diagonal/>
    </border>
    <border>
      <left style="thin">
        <color theme="2" tint="-0.249977111117893"/>
      </left>
      <right style="thin">
        <color theme="0"/>
      </right>
      <top style="thin">
        <color theme="0"/>
      </top>
      <bottom style="thin">
        <color theme="0"/>
      </bottom>
      <diagonal/>
    </border>
    <border>
      <left style="thin">
        <color theme="2" tint="-0.249977111117893"/>
      </left>
      <right style="thin">
        <color theme="0"/>
      </right>
      <top/>
      <bottom/>
      <diagonal/>
    </border>
    <border>
      <left style="thin">
        <color theme="2" tint="-0.249977111117893"/>
      </left>
      <right style="thin">
        <color theme="0"/>
      </right>
      <top style="thin">
        <color theme="0"/>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medium">
        <color indexed="64"/>
      </left>
      <right/>
      <top/>
      <bottom style="thin">
        <color theme="0" tint="-4.9989318521683403E-2"/>
      </bottom>
      <diagonal/>
    </border>
    <border>
      <left/>
      <right style="medium">
        <color indexed="64"/>
      </right>
      <top/>
      <bottom style="thin">
        <color theme="0" tint="-4.9989318521683403E-2"/>
      </bottom>
      <diagonal/>
    </border>
    <border>
      <left style="thin">
        <color theme="0" tint="-4.9989318521683403E-2"/>
      </left>
      <right style="thin">
        <color theme="0" tint="-4.9989318521683403E-2"/>
      </right>
      <top style="medium">
        <color indexed="64"/>
      </top>
      <bottom/>
      <diagonal/>
    </border>
  </borders>
  <cellStyleXfs count="24">
    <xf numFmtId="0" fontId="0" fillId="0" borderId="0"/>
    <xf numFmtId="0" fontId="6" fillId="0" borderId="0" applyNumberFormat="0" applyFill="0" applyBorder="0" applyAlignment="0" applyProtection="0"/>
    <xf numFmtId="0" fontId="12" fillId="12" borderId="0" applyNumberFormat="0" applyBorder="0" applyAlignment="0" applyProtection="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3" fillId="11" borderId="0" applyNumberFormat="0" applyBorder="0" applyAlignment="0" applyProtection="0">
      <alignment vertical="center"/>
    </xf>
    <xf numFmtId="0" fontId="11" fillId="22" borderId="0" applyNumberFormat="0" applyBorder="0" applyAlignment="0" applyProtection="0"/>
    <xf numFmtId="0" fontId="25" fillId="0" borderId="0"/>
    <xf numFmtId="4" fontId="33" fillId="29" borderId="87" applyNumberFormat="0" applyProtection="0"/>
    <xf numFmtId="0" fontId="32" fillId="29" borderId="85" applyNumberFormat="0" applyProtection="0"/>
    <xf numFmtId="0" fontId="35" fillId="0" borderId="89" applyNumberFormat="0" applyFill="0" applyAlignment="0" applyProtection="0"/>
    <xf numFmtId="0" fontId="36" fillId="0" borderId="90" applyNumberFormat="0" applyFill="0" applyAlignment="0" applyProtection="0"/>
    <xf numFmtId="0" fontId="37" fillId="0" borderId="91" applyNumberFormat="0" applyFill="0" applyAlignment="0" applyProtection="0"/>
    <xf numFmtId="0" fontId="27" fillId="28" borderId="0" applyNumberFormat="0" applyProtection="0">
      <alignment wrapText="1"/>
    </xf>
    <xf numFmtId="49" fontId="33" fillId="0" borderId="84" applyNumberFormat="0" applyProtection="0">
      <protection locked="0"/>
    </xf>
    <xf numFmtId="0" fontId="29" fillId="29" borderId="87" applyNumberFormat="0" applyProtection="0">
      <alignment vertical="center"/>
    </xf>
    <xf numFmtId="0" fontId="33" fillId="24" borderId="88" applyNumberFormat="0" applyProtection="0">
      <alignment vertical="center"/>
    </xf>
    <xf numFmtId="0" fontId="31" fillId="0" borderId="0" applyNumberFormat="0" applyProtection="0">
      <alignment vertical="center"/>
    </xf>
    <xf numFmtId="49" fontId="32" fillId="0" borderId="0" applyProtection="0"/>
    <xf numFmtId="0" fontId="30" fillId="0" borderId="0" applyNumberFormat="0" applyProtection="0"/>
    <xf numFmtId="0" fontId="38" fillId="0" borderId="0" applyNumberFormat="0" applyProtection="0"/>
    <xf numFmtId="2" fontId="26" fillId="30" borderId="85" applyNumberFormat="0" applyProtection="0">
      <alignment vertical="center"/>
      <protection locked="0"/>
    </xf>
    <xf numFmtId="49" fontId="34" fillId="0" borderId="86" applyNumberFormat="0" applyProtection="0">
      <alignment vertical="center"/>
      <protection locked="0"/>
    </xf>
    <xf numFmtId="0" fontId="28" fillId="0" borderId="0" applyProtection="0">
      <alignment horizontal="right" vertical="center"/>
    </xf>
  </cellStyleXfs>
  <cellXfs count="343">
    <xf numFmtId="0" fontId="0" fillId="0" borderId="0" xfId="0"/>
    <xf numFmtId="0" fontId="0" fillId="5" borderId="5" xfId="0" applyFont="1" applyFill="1" applyBorder="1" applyAlignment="1">
      <alignment horizontal="right" vertical="center" wrapText="1"/>
    </xf>
    <xf numFmtId="0" fontId="0" fillId="5" borderId="5" xfId="0" applyFill="1" applyBorder="1" applyAlignment="1">
      <alignment horizontal="right" vertical="center" wrapText="1"/>
    </xf>
    <xf numFmtId="0" fontId="0" fillId="5" borderId="7" xfId="0" applyFill="1" applyBorder="1" applyAlignment="1">
      <alignment horizontal="right" vertical="center" wrapText="1"/>
    </xf>
    <xf numFmtId="0" fontId="0" fillId="10" borderId="4" xfId="0" applyFont="1" applyFill="1" applyBorder="1" applyAlignment="1">
      <alignment horizontal="right" vertical="center" wrapText="1"/>
    </xf>
    <xf numFmtId="0" fontId="0" fillId="5" borderId="4" xfId="0" applyFill="1" applyBorder="1" applyAlignment="1">
      <alignment horizontal="right" vertical="center" wrapText="1"/>
    </xf>
    <xf numFmtId="0" fontId="0" fillId="5" borderId="6" xfId="0" applyFill="1" applyBorder="1" applyAlignment="1">
      <alignment horizontal="right" vertical="center" wrapText="1"/>
    </xf>
    <xf numFmtId="0" fontId="0" fillId="5" borderId="4" xfId="0" applyFont="1" applyFill="1" applyBorder="1" applyAlignment="1">
      <alignment horizontal="right" vertical="center" wrapText="1"/>
    </xf>
    <xf numFmtId="0" fontId="0" fillId="0" borderId="11" xfId="0" applyBorder="1"/>
    <xf numFmtId="0" fontId="0" fillId="5" borderId="11" xfId="0" applyFill="1" applyBorder="1"/>
    <xf numFmtId="0" fontId="0" fillId="5" borderId="15" xfId="0" applyFill="1" applyBorder="1" applyAlignment="1">
      <alignment horizontal="right" vertical="center" wrapText="1"/>
    </xf>
    <xf numFmtId="0" fontId="0" fillId="5" borderId="16" xfId="0" applyFill="1" applyBorder="1" applyAlignment="1">
      <alignment horizontal="right" vertical="center" wrapText="1"/>
    </xf>
    <xf numFmtId="0" fontId="0" fillId="5" borderId="15" xfId="0" applyFont="1" applyFill="1" applyBorder="1" applyAlignment="1">
      <alignment horizontal="right" vertical="center" wrapText="1"/>
    </xf>
    <xf numFmtId="0" fontId="0" fillId="10" borderId="5" xfId="0" applyFont="1" applyFill="1" applyBorder="1" applyAlignment="1">
      <alignment horizontal="right" vertical="center" wrapText="1"/>
    </xf>
    <xf numFmtId="0" fontId="0" fillId="0" borderId="0" xfId="0" applyBorder="1"/>
    <xf numFmtId="0" fontId="0" fillId="0" borderId="11" xfId="0" applyBorder="1" applyAlignment="1">
      <alignment vertical="center"/>
    </xf>
    <xf numFmtId="0" fontId="0" fillId="0" borderId="0" xfId="0" applyBorder="1" applyAlignment="1">
      <alignment horizontal="right" vertical="center" wrapText="1"/>
    </xf>
    <xf numFmtId="0" fontId="0" fillId="5" borderId="28" xfId="0" applyFill="1" applyBorder="1" applyAlignment="1">
      <alignment horizontal="right" vertical="center" wrapText="1"/>
    </xf>
    <xf numFmtId="0" fontId="0" fillId="5" borderId="29" xfId="0" applyFill="1" applyBorder="1" applyAlignment="1">
      <alignment horizontal="right" vertical="center" wrapText="1"/>
    </xf>
    <xf numFmtId="164" fontId="0" fillId="0" borderId="0" xfId="0" applyNumberFormat="1" applyBorder="1" applyAlignment="1">
      <alignment horizontal="right" vertical="center" wrapText="1"/>
    </xf>
    <xf numFmtId="0" fontId="0" fillId="0" borderId="0" xfId="0" applyBorder="1" applyAlignment="1">
      <alignment horizontal="right" vertical="center"/>
    </xf>
    <xf numFmtId="0" fontId="0" fillId="5" borderId="32" xfId="0" applyFill="1" applyBorder="1" applyAlignment="1">
      <alignment horizontal="right" vertical="center" wrapText="1"/>
    </xf>
    <xf numFmtId="0" fontId="0" fillId="5" borderId="33" xfId="0" applyFill="1" applyBorder="1" applyAlignment="1">
      <alignment horizontal="right" vertical="center" wrapText="1"/>
    </xf>
    <xf numFmtId="0" fontId="0" fillId="5" borderId="34" xfId="0" applyFill="1" applyBorder="1" applyAlignment="1">
      <alignment horizontal="right" vertical="center" wrapText="1"/>
    </xf>
    <xf numFmtId="0" fontId="0" fillId="5" borderId="35" xfId="0" applyFill="1" applyBorder="1" applyAlignment="1">
      <alignment horizontal="right" vertical="center" wrapText="1"/>
    </xf>
    <xf numFmtId="0" fontId="0" fillId="0" borderId="0" xfId="0" applyBorder="1" applyAlignment="1">
      <alignment horizontal="right" wrapText="1"/>
    </xf>
    <xf numFmtId="0" fontId="0" fillId="10" borderId="4" xfId="0" applyFont="1" applyFill="1" applyBorder="1" applyAlignment="1">
      <alignment horizontal="left" vertical="top" wrapText="1"/>
    </xf>
    <xf numFmtId="0" fontId="2" fillId="2" borderId="1" xfId="0" applyFont="1" applyFill="1" applyBorder="1" applyAlignment="1">
      <alignment vertical="top"/>
    </xf>
    <xf numFmtId="0" fontId="0" fillId="0" borderId="0" xfId="0" applyAlignment="1">
      <alignment vertical="top"/>
    </xf>
    <xf numFmtId="0" fontId="2" fillId="2" borderId="1" xfId="0" applyFont="1" applyFill="1" applyBorder="1" applyAlignment="1">
      <alignmen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right" vertical="top"/>
    </xf>
    <xf numFmtId="0" fontId="10" fillId="0" borderId="17" xfId="0" applyFont="1" applyFill="1" applyBorder="1" applyAlignment="1">
      <alignment horizontal="right" vertical="center" wrapText="1"/>
    </xf>
    <xf numFmtId="0" fontId="0" fillId="0" borderId="0" xfId="0" applyFill="1" applyBorder="1" applyAlignment="1">
      <alignment horizontal="right" vertical="center" wrapText="1"/>
    </xf>
    <xf numFmtId="164" fontId="0" fillId="0" borderId="0" xfId="0" applyNumberFormat="1" applyBorder="1" applyAlignment="1">
      <alignment horizontal="right" vertical="top" wrapText="1"/>
    </xf>
    <xf numFmtId="0" fontId="19" fillId="0" borderId="17" xfId="0" applyFont="1" applyFill="1" applyBorder="1" applyAlignment="1">
      <alignment horizontal="center" vertical="center" wrapText="1"/>
    </xf>
    <xf numFmtId="0" fontId="0" fillId="5" borderId="18" xfId="0" applyFill="1" applyBorder="1" applyAlignment="1">
      <alignment horizontal="right" vertical="center" wrapText="1"/>
    </xf>
    <xf numFmtId="0" fontId="0" fillId="5" borderId="9" xfId="0" applyFill="1" applyBorder="1" applyAlignment="1">
      <alignment horizontal="right" vertical="center" wrapText="1"/>
    </xf>
    <xf numFmtId="0" fontId="0" fillId="5" borderId="30" xfId="0" applyFill="1" applyBorder="1" applyAlignment="1">
      <alignment horizontal="right" vertical="center" wrapText="1"/>
    </xf>
    <xf numFmtId="0" fontId="0" fillId="10" borderId="9" xfId="0" applyFont="1" applyFill="1" applyBorder="1" applyAlignment="1">
      <alignment horizontal="right" vertical="center" wrapText="1"/>
    </xf>
    <xf numFmtId="0" fontId="0" fillId="5" borderId="30" xfId="0" applyFont="1" applyFill="1" applyBorder="1" applyAlignment="1">
      <alignment horizontal="right" vertical="center" wrapText="1"/>
    </xf>
    <xf numFmtId="0" fontId="20" fillId="5" borderId="4" xfId="6" applyFont="1" applyFill="1" applyBorder="1" applyAlignment="1">
      <alignment horizontal="center" vertical="center" wrapText="1"/>
    </xf>
    <xf numFmtId="0" fontId="20" fillId="5" borderId="0" xfId="6" applyFont="1" applyFill="1" applyBorder="1" applyAlignment="1">
      <alignment horizontal="center" vertical="center" wrapText="1"/>
    </xf>
    <xf numFmtId="0" fontId="0" fillId="10" borderId="18" xfId="0" applyFont="1" applyFill="1" applyBorder="1" applyAlignment="1">
      <alignment horizontal="right" vertical="center" wrapText="1"/>
    </xf>
    <xf numFmtId="165" fontId="0" fillId="10" borderId="4" xfId="0" applyNumberFormat="1" applyFont="1" applyFill="1" applyBorder="1" applyAlignment="1">
      <alignment horizontal="right" vertical="center" wrapText="1"/>
    </xf>
    <xf numFmtId="165" fontId="0" fillId="10" borderId="5" xfId="0" applyNumberFormat="1" applyFont="1" applyFill="1" applyBorder="1" applyAlignment="1">
      <alignment horizontal="right" vertical="center" wrapText="1"/>
    </xf>
    <xf numFmtId="0" fontId="0" fillId="5" borderId="18" xfId="0" applyFont="1" applyFill="1" applyBorder="1" applyAlignment="1">
      <alignment horizontal="right" vertical="center" wrapText="1"/>
    </xf>
    <xf numFmtId="0" fontId="0" fillId="5" borderId="9" xfId="0" applyFont="1" applyFill="1" applyBorder="1" applyAlignment="1">
      <alignment horizontal="right" vertical="center" wrapText="1"/>
    </xf>
    <xf numFmtId="165" fontId="0" fillId="5" borderId="4" xfId="0" applyNumberFormat="1" applyFont="1" applyFill="1" applyBorder="1" applyAlignment="1">
      <alignment horizontal="right" vertical="center" wrapText="1"/>
    </xf>
    <xf numFmtId="165" fontId="0" fillId="5" borderId="10" xfId="0" applyNumberFormat="1" applyFont="1" applyFill="1" applyBorder="1" applyAlignment="1">
      <alignment horizontal="right" vertical="center" wrapText="1"/>
    </xf>
    <xf numFmtId="165" fontId="0" fillId="5" borderId="5" xfId="0" applyNumberFormat="1" applyFont="1" applyFill="1" applyBorder="1" applyAlignment="1">
      <alignment horizontal="right" vertical="center" wrapText="1"/>
    </xf>
    <xf numFmtId="14" fontId="0" fillId="5" borderId="4" xfId="0" applyNumberFormat="1" applyFont="1" applyFill="1" applyBorder="1" applyAlignment="1">
      <alignment horizontal="right" vertical="center" wrapText="1"/>
    </xf>
    <xf numFmtId="165" fontId="0" fillId="5" borderId="0" xfId="0" applyNumberFormat="1" applyFont="1" applyFill="1" applyBorder="1" applyAlignment="1">
      <alignment horizontal="right" vertical="center" wrapText="1"/>
    </xf>
    <xf numFmtId="165" fontId="0" fillId="5" borderId="15" xfId="0" applyNumberFormat="1" applyFont="1" applyFill="1" applyBorder="1" applyAlignment="1">
      <alignment horizontal="right" vertical="center" wrapText="1"/>
    </xf>
    <xf numFmtId="0" fontId="0" fillId="5" borderId="17" xfId="0" applyFill="1" applyBorder="1" applyAlignment="1">
      <alignment horizontal="right" vertical="center" wrapText="1"/>
    </xf>
    <xf numFmtId="164" fontId="0" fillId="5" borderId="4" xfId="0" applyNumberFormat="1" applyFont="1" applyFill="1" applyBorder="1" applyAlignment="1">
      <alignment horizontal="right" vertical="center" wrapText="1"/>
    </xf>
    <xf numFmtId="0" fontId="1" fillId="5" borderId="4" xfId="0" applyFont="1" applyFill="1" applyBorder="1" applyAlignment="1">
      <alignment horizontal="right" vertical="center" wrapText="1"/>
    </xf>
    <xf numFmtId="164" fontId="1" fillId="5" borderId="4" xfId="0" applyNumberFormat="1" applyFont="1" applyFill="1" applyBorder="1" applyAlignment="1">
      <alignment horizontal="right" vertical="center" wrapText="1"/>
    </xf>
    <xf numFmtId="0" fontId="0" fillId="5" borderId="38" xfId="0" applyFill="1" applyBorder="1" applyAlignment="1">
      <alignment horizontal="right" vertical="center" wrapText="1"/>
    </xf>
    <xf numFmtId="14" fontId="0" fillId="5" borderId="0" xfId="0" applyNumberFormat="1" applyFont="1" applyFill="1" applyBorder="1" applyAlignment="1">
      <alignment horizontal="right" vertical="center" wrapText="1"/>
    </xf>
    <xf numFmtId="14" fontId="14" fillId="5" borderId="0" xfId="0" applyNumberFormat="1" applyFont="1" applyFill="1" applyBorder="1" applyAlignment="1">
      <alignment horizontal="right" vertical="center" wrapText="1"/>
    </xf>
    <xf numFmtId="0" fontId="0" fillId="5" borderId="39" xfId="0" applyFont="1" applyFill="1" applyBorder="1" applyAlignment="1">
      <alignment horizontal="right" vertical="center" wrapText="1"/>
    </xf>
    <xf numFmtId="0" fontId="0" fillId="5" borderId="40" xfId="0" applyFont="1" applyFill="1" applyBorder="1" applyAlignment="1">
      <alignment horizontal="right" vertical="center" wrapText="1"/>
    </xf>
    <xf numFmtId="0" fontId="0" fillId="5" borderId="40" xfId="0" applyFill="1" applyBorder="1" applyAlignment="1">
      <alignment horizontal="right" vertical="center" wrapText="1"/>
    </xf>
    <xf numFmtId="0" fontId="0" fillId="5" borderId="42" xfId="0" applyFill="1" applyBorder="1" applyAlignment="1">
      <alignment horizontal="right" vertical="center" wrapText="1"/>
    </xf>
    <xf numFmtId="0" fontId="20" fillId="5" borderId="40" xfId="6" applyFont="1" applyFill="1" applyBorder="1" applyAlignment="1">
      <alignment horizontal="center" vertical="center" wrapText="1"/>
    </xf>
    <xf numFmtId="0" fontId="0" fillId="5" borderId="39" xfId="0" applyFill="1" applyBorder="1" applyAlignment="1">
      <alignment horizontal="right" vertical="center" wrapText="1"/>
    </xf>
    <xf numFmtId="0" fontId="0" fillId="5" borderId="43" xfId="0" applyFill="1" applyBorder="1" applyAlignment="1">
      <alignment horizontal="right" vertical="center" wrapText="1"/>
    </xf>
    <xf numFmtId="14" fontId="0" fillId="5" borderId="9" xfId="0" applyNumberFormat="1" applyFont="1" applyFill="1" applyBorder="1" applyAlignment="1">
      <alignment horizontal="right" vertical="center" wrapText="1"/>
    </xf>
    <xf numFmtId="0" fontId="19" fillId="5" borderId="17" xfId="0" applyFont="1" applyFill="1" applyBorder="1" applyAlignment="1">
      <alignment horizontal="center" vertical="center" wrapText="1"/>
    </xf>
    <xf numFmtId="0" fontId="10" fillId="5" borderId="17" xfId="0" applyFont="1" applyFill="1" applyBorder="1" applyAlignment="1">
      <alignment horizontal="right" vertical="center" wrapText="1"/>
    </xf>
    <xf numFmtId="0" fontId="0" fillId="5" borderId="44" xfId="0" applyFill="1" applyBorder="1" applyAlignment="1">
      <alignment horizontal="right" vertical="center" wrapText="1"/>
    </xf>
    <xf numFmtId="0" fontId="0" fillId="5" borderId="27" xfId="0" applyFill="1" applyBorder="1" applyAlignment="1">
      <alignment horizontal="right" vertical="center" wrapText="1"/>
    </xf>
    <xf numFmtId="0" fontId="0" fillId="5" borderId="0" xfId="0" applyFill="1" applyBorder="1" applyAlignment="1">
      <alignment horizontal="right" vertical="center" wrapText="1"/>
    </xf>
    <xf numFmtId="165" fontId="6" fillId="10" borderId="5" xfId="1" applyNumberFormat="1" applyFill="1" applyBorder="1" applyAlignment="1">
      <alignment vertical="center" wrapText="1"/>
    </xf>
    <xf numFmtId="165" fontId="6" fillId="5" borderId="5" xfId="1" applyNumberFormat="1" applyFill="1" applyBorder="1" applyAlignment="1">
      <alignment vertical="center" wrapText="1"/>
    </xf>
    <xf numFmtId="165" fontId="6" fillId="5" borderId="4" xfId="1" applyNumberFormat="1" applyFill="1" applyBorder="1" applyAlignment="1">
      <alignment vertical="center" wrapText="1"/>
    </xf>
    <xf numFmtId="165" fontId="6" fillId="10" borderId="4" xfId="1" applyNumberFormat="1" applyFill="1" applyBorder="1" applyAlignment="1">
      <alignment vertical="center" wrapText="1"/>
    </xf>
    <xf numFmtId="14" fontId="6" fillId="5" borderId="0" xfId="1" applyNumberFormat="1" applyFill="1" applyBorder="1" applyAlignment="1">
      <alignment vertical="center" wrapText="1"/>
    </xf>
    <xf numFmtId="164" fontId="6" fillId="5" borderId="4" xfId="1" applyNumberFormat="1" applyFill="1" applyBorder="1" applyAlignment="1">
      <alignment vertical="center" wrapText="1"/>
    </xf>
    <xf numFmtId="165" fontId="6" fillId="5" borderId="9" xfId="1" applyNumberFormat="1" applyFill="1" applyBorder="1" applyAlignment="1">
      <alignment vertical="center" wrapText="1"/>
    </xf>
    <xf numFmtId="14" fontId="6" fillId="5" borderId="9" xfId="1" applyNumberFormat="1" applyFill="1" applyBorder="1" applyAlignment="1">
      <alignment vertical="center" wrapText="1"/>
    </xf>
    <xf numFmtId="0" fontId="6" fillId="5" borderId="4" xfId="1" applyFill="1" applyBorder="1" applyAlignment="1">
      <alignment vertical="center" wrapText="1"/>
    </xf>
    <xf numFmtId="0" fontId="6" fillId="5" borderId="0" xfId="1" applyFill="1" applyBorder="1" applyAlignment="1">
      <alignment vertical="center" wrapText="1"/>
    </xf>
    <xf numFmtId="165" fontId="0" fillId="5" borderId="10" xfId="0" applyNumberFormat="1" applyFont="1" applyFill="1" applyBorder="1" applyAlignment="1">
      <alignment vertical="center" wrapText="1"/>
    </xf>
    <xf numFmtId="14" fontId="6" fillId="5" borderId="18" xfId="1" applyNumberFormat="1" applyFill="1" applyBorder="1" applyAlignment="1">
      <alignment vertical="center" wrapText="1"/>
    </xf>
    <xf numFmtId="165" fontId="6" fillId="5" borderId="18" xfId="1" applyNumberFormat="1" applyFill="1" applyBorder="1" applyAlignment="1">
      <alignment vertical="center" wrapText="1"/>
    </xf>
    <xf numFmtId="165" fontId="6" fillId="5" borderId="15" xfId="1" applyNumberFormat="1" applyFill="1" applyBorder="1" applyAlignment="1">
      <alignment vertical="center" wrapText="1"/>
    </xf>
    <xf numFmtId="165" fontId="6" fillId="5" borderId="40" xfId="1" applyNumberFormat="1" applyFill="1" applyBorder="1" applyAlignment="1">
      <alignment vertical="center" wrapText="1"/>
    </xf>
    <xf numFmtId="0" fontId="0" fillId="0" borderId="45" xfId="0" applyBorder="1"/>
    <xf numFmtId="0" fontId="0" fillId="0" borderId="46" xfId="0" applyBorder="1"/>
    <xf numFmtId="0" fontId="0" fillId="0" borderId="47" xfId="0" applyBorder="1"/>
    <xf numFmtId="0" fontId="7" fillId="5" borderId="4" xfId="0" applyFont="1" applyFill="1" applyBorder="1" applyAlignment="1">
      <alignment horizontal="right" vertical="center" wrapText="1"/>
    </xf>
    <xf numFmtId="0" fontId="6" fillId="5" borderId="5" xfId="1" applyFill="1" applyBorder="1" applyAlignment="1">
      <alignment vertical="center" wrapText="1"/>
    </xf>
    <xf numFmtId="0" fontId="0" fillId="10" borderId="5"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0" borderId="0" xfId="0" applyAlignment="1"/>
    <xf numFmtId="0" fontId="0" fillId="0" borderId="0" xfId="0" applyAlignment="1">
      <alignment wrapText="1"/>
    </xf>
    <xf numFmtId="0" fontId="22" fillId="5" borderId="5" xfId="0" applyFont="1" applyFill="1" applyBorder="1" applyAlignment="1">
      <alignment horizontal="right" vertical="center" wrapText="1"/>
    </xf>
    <xf numFmtId="0" fontId="0" fillId="5" borderId="41" xfId="0" applyFont="1" applyFill="1" applyBorder="1" applyAlignment="1">
      <alignment horizontal="right" vertical="center" wrapText="1"/>
    </xf>
    <xf numFmtId="0" fontId="7" fillId="5" borderId="5" xfId="0" applyFont="1" applyFill="1" applyBorder="1" applyAlignment="1">
      <alignment horizontal="left" vertical="top" wrapText="1"/>
    </xf>
    <xf numFmtId="0" fontId="7" fillId="5" borderId="5" xfId="0" applyFont="1" applyFill="1" applyBorder="1" applyAlignment="1">
      <alignment vertical="top" wrapText="1"/>
    </xf>
    <xf numFmtId="0" fontId="7" fillId="5" borderId="4" xfId="0" applyFont="1" applyFill="1" applyBorder="1" applyAlignment="1">
      <alignment horizontal="left" vertical="top" wrapText="1"/>
    </xf>
    <xf numFmtId="0" fontId="7" fillId="5" borderId="4" xfId="0" applyFont="1" applyFill="1" applyBorder="1" applyAlignment="1">
      <alignment horizontal="right" vertical="top" wrapText="1"/>
    </xf>
    <xf numFmtId="165" fontId="7" fillId="5" borderId="10" xfId="0" applyNumberFormat="1" applyFont="1" applyFill="1" applyBorder="1" applyAlignment="1">
      <alignment horizontal="left" vertical="top" wrapText="1"/>
    </xf>
    <xf numFmtId="0" fontId="7" fillId="5" borderId="4" xfId="0" applyFont="1" applyFill="1" applyBorder="1" applyAlignment="1">
      <alignment vertical="top" wrapText="1"/>
    </xf>
    <xf numFmtId="0" fontId="7" fillId="5" borderId="15"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39" xfId="0" applyFont="1" applyFill="1" applyBorder="1" applyAlignment="1">
      <alignment horizontal="left" vertical="top" wrapText="1"/>
    </xf>
    <xf numFmtId="0" fontId="1" fillId="5" borderId="9" xfId="0" applyFont="1" applyFill="1" applyBorder="1" applyAlignment="1">
      <alignment horizontal="right" vertical="center" wrapText="1"/>
    </xf>
    <xf numFmtId="165" fontId="0" fillId="5" borderId="48" xfId="0" applyNumberFormat="1" applyFont="1" applyFill="1" applyBorder="1" applyAlignment="1">
      <alignment horizontal="right" vertical="center" wrapText="1"/>
    </xf>
    <xf numFmtId="0" fontId="16" fillId="0" borderId="48" xfId="0" applyFont="1" applyBorder="1" applyAlignment="1">
      <alignment horizontal="right" vertical="center" wrapText="1"/>
    </xf>
    <xf numFmtId="0" fontId="16" fillId="25" borderId="49" xfId="0" applyFont="1" applyFill="1" applyBorder="1" applyAlignment="1">
      <alignment horizontal="left" vertical="center" wrapText="1"/>
    </xf>
    <xf numFmtId="0" fontId="16" fillId="26" borderId="49" xfId="0" applyFont="1" applyFill="1" applyBorder="1" applyAlignment="1">
      <alignment horizontal="left" vertical="center" wrapText="1"/>
    </xf>
    <xf numFmtId="0" fontId="16" fillId="25" borderId="50" xfId="0" applyFont="1" applyFill="1" applyBorder="1" applyAlignment="1">
      <alignment horizontal="left" vertical="center" wrapText="1"/>
    </xf>
    <xf numFmtId="0" fontId="16" fillId="26" borderId="50" xfId="0" applyFont="1" applyFill="1" applyBorder="1" applyAlignment="1">
      <alignment horizontal="left" vertical="center" wrapText="1"/>
    </xf>
    <xf numFmtId="0" fontId="16" fillId="26" borderId="51" xfId="0" applyFont="1" applyFill="1" applyBorder="1" applyAlignment="1">
      <alignment horizontal="left" vertical="center" wrapText="1"/>
    </xf>
    <xf numFmtId="0" fontId="16" fillId="26" borderId="52" xfId="0" applyFont="1" applyFill="1" applyBorder="1" applyAlignment="1">
      <alignment horizontal="left" vertical="center" wrapText="1"/>
    </xf>
    <xf numFmtId="0" fontId="19" fillId="5" borderId="38" xfId="0" applyFont="1" applyFill="1" applyBorder="1" applyAlignment="1">
      <alignment horizontal="center" vertical="center" wrapText="1"/>
    </xf>
    <xf numFmtId="0" fontId="10" fillId="5" borderId="54" xfId="0" applyFont="1" applyFill="1" applyBorder="1" applyAlignment="1">
      <alignment horizontal="right" vertical="center" wrapText="1"/>
    </xf>
    <xf numFmtId="0" fontId="15" fillId="6" borderId="67"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5" fillId="20" borderId="53" xfId="0" applyFont="1" applyFill="1" applyBorder="1" applyAlignment="1">
      <alignment horizontal="center" vertical="center" wrapText="1"/>
    </xf>
    <xf numFmtId="0" fontId="20" fillId="5" borderId="5" xfId="6"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4" borderId="53" xfId="0" applyNumberFormat="1" applyFont="1" applyFill="1" applyBorder="1" applyAlignment="1">
      <alignment horizontal="center" vertical="center" wrapText="1"/>
    </xf>
    <xf numFmtId="0" fontId="15" fillId="19" borderId="53" xfId="0" applyFont="1" applyFill="1" applyBorder="1" applyAlignment="1">
      <alignment horizontal="center" vertical="center" wrapText="1"/>
    </xf>
    <xf numFmtId="0" fontId="15" fillId="13" borderId="53"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15" fillId="6" borderId="53" xfId="0" applyFont="1" applyFill="1" applyBorder="1" applyAlignment="1">
      <alignment horizontal="center" vertical="center" wrapText="1"/>
    </xf>
    <xf numFmtId="0" fontId="21" fillId="21" borderId="53" xfId="6" applyFont="1" applyFill="1" applyBorder="1" applyAlignment="1">
      <alignment horizontal="center" vertical="center" wrapText="1"/>
    </xf>
    <xf numFmtId="0" fontId="15" fillId="7" borderId="53"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27" borderId="53" xfId="0" applyFont="1" applyFill="1" applyBorder="1" applyAlignment="1">
      <alignment horizontal="center" vertical="center" wrapText="1"/>
    </xf>
    <xf numFmtId="0" fontId="0" fillId="0" borderId="46" xfId="0" applyBorder="1" applyAlignment="1">
      <alignment vertical="center"/>
    </xf>
    <xf numFmtId="0" fontId="0" fillId="5" borderId="46" xfId="0" applyFill="1" applyBorder="1"/>
    <xf numFmtId="0" fontId="0" fillId="0" borderId="98" xfId="0" applyBorder="1"/>
    <xf numFmtId="0" fontId="0" fillId="0" borderId="98" xfId="0" applyBorder="1" applyAlignment="1">
      <alignment vertical="center"/>
    </xf>
    <xf numFmtId="0" fontId="0" fillId="5" borderId="98" xfId="0" applyFill="1" applyBorder="1"/>
    <xf numFmtId="0" fontId="0" fillId="5" borderId="98" xfId="0" applyFill="1" applyBorder="1" applyAlignment="1">
      <alignment vertical="top"/>
    </xf>
    <xf numFmtId="0" fontId="0" fillId="0" borderId="12" xfId="0" applyBorder="1"/>
    <xf numFmtId="0" fontId="40" fillId="0" borderId="0" xfId="7" applyFont="1" applyBorder="1"/>
    <xf numFmtId="49" fontId="39" fillId="0" borderId="0" xfId="18" applyFont="1" applyBorder="1"/>
    <xf numFmtId="0" fontId="0" fillId="0" borderId="0" xfId="0" applyBorder="1" applyAlignment="1">
      <alignment vertical="center"/>
    </xf>
    <xf numFmtId="0" fontId="0" fillId="5" borderId="0" xfId="0" applyFill="1" applyBorder="1"/>
    <xf numFmtId="0" fontId="0" fillId="5" borderId="0" xfId="0" applyFill="1" applyBorder="1" applyAlignment="1">
      <alignment vertical="top"/>
    </xf>
    <xf numFmtId="0" fontId="41" fillId="31" borderId="0" xfId="0" applyFont="1" applyFill="1" applyBorder="1" applyAlignment="1">
      <alignment wrapText="1"/>
    </xf>
    <xf numFmtId="0" fontId="0" fillId="0" borderId="0" xfId="0" applyNumberFormat="1" applyBorder="1"/>
    <xf numFmtId="0" fontId="0" fillId="0" borderId="104" xfId="0" applyNumberFormat="1" applyBorder="1"/>
    <xf numFmtId="0" fontId="0" fillId="0" borderId="105" xfId="0" applyNumberFormat="1" applyBorder="1"/>
    <xf numFmtId="0" fontId="0" fillId="0" borderId="106" xfId="0" applyBorder="1"/>
    <xf numFmtId="0" fontId="0" fillId="0" borderId="107" xfId="0" applyBorder="1"/>
    <xf numFmtId="0" fontId="0" fillId="0" borderId="14" xfId="0" applyBorder="1"/>
    <xf numFmtId="0" fontId="0" fillId="0" borderId="73" xfId="0" applyBorder="1" applyAlignment="1"/>
    <xf numFmtId="0" fontId="0" fillId="0" borderId="47" xfId="0" applyBorder="1" applyAlignment="1"/>
    <xf numFmtId="164" fontId="0" fillId="0" borderId="112" xfId="0" applyNumberFormat="1" applyBorder="1" applyAlignment="1">
      <alignment horizontal="right" vertical="top" wrapText="1"/>
    </xf>
    <xf numFmtId="0" fontId="0" fillId="5" borderId="111" xfId="0" applyFill="1" applyBorder="1" applyAlignment="1">
      <alignment horizontal="right" vertical="center" wrapText="1"/>
    </xf>
    <xf numFmtId="165" fontId="0" fillId="5" borderId="39" xfId="0" applyNumberFormat="1" applyFont="1" applyFill="1" applyBorder="1" applyAlignment="1">
      <alignment horizontal="right" vertical="center" wrapText="1"/>
    </xf>
    <xf numFmtId="0" fontId="0" fillId="10" borderId="15" xfId="0" applyFont="1" applyFill="1" applyBorder="1" applyAlignment="1">
      <alignment horizontal="right" vertical="center" wrapText="1"/>
    </xf>
    <xf numFmtId="0" fontId="0" fillId="5" borderId="42" xfId="0" applyFont="1" applyFill="1" applyBorder="1" applyAlignment="1">
      <alignment horizontal="right" vertical="center" wrapText="1"/>
    </xf>
    <xf numFmtId="0" fontId="7" fillId="5" borderId="113" xfId="0" applyFont="1" applyFill="1" applyBorder="1" applyAlignment="1">
      <alignment horizontal="right" vertical="center" wrapText="1"/>
    </xf>
    <xf numFmtId="0" fontId="0" fillId="5" borderId="0" xfId="0" applyFill="1"/>
    <xf numFmtId="0" fontId="0" fillId="5" borderId="0" xfId="0" applyFill="1" applyAlignment="1"/>
    <xf numFmtId="0" fontId="42" fillId="5" borderId="0" xfId="0" applyFont="1" applyFill="1" applyAlignment="1">
      <alignment vertical="center"/>
    </xf>
    <xf numFmtId="0" fontId="0" fillId="9" borderId="0" xfId="0" applyFill="1" applyBorder="1"/>
    <xf numFmtId="0" fontId="0" fillId="20" borderId="0" xfId="0" applyFill="1" applyBorder="1"/>
    <xf numFmtId="0" fontId="0" fillId="0" borderId="0" xfId="0" applyBorder="1" applyAlignment="1"/>
    <xf numFmtId="0" fontId="0" fillId="0" borderId="0" xfId="0" applyFill="1" applyBorder="1"/>
    <xf numFmtId="0" fontId="0" fillId="0" borderId="0" xfId="0" pivotButton="1" applyBorder="1"/>
    <xf numFmtId="0" fontId="0" fillId="0" borderId="0" xfId="0" applyFill="1" applyBorder="1" applyAlignment="1">
      <alignment horizontal="left"/>
    </xf>
    <xf numFmtId="0" fontId="0" fillId="0" borderId="0" xfId="0" applyNumberFormat="1" applyFill="1" applyBorder="1"/>
    <xf numFmtId="0" fontId="0" fillId="0" borderId="0" xfId="0" applyBorder="1" applyAlignment="1">
      <alignment horizontal="left"/>
    </xf>
    <xf numFmtId="0" fontId="22" fillId="0" borderId="0" xfId="0" applyFont="1" applyBorder="1" applyAlignment="1"/>
    <xf numFmtId="0" fontId="0" fillId="15" borderId="0" xfId="0" applyFill="1" applyBorder="1" applyAlignment="1"/>
    <xf numFmtId="0" fontId="0" fillId="0" borderId="0" xfId="0" applyBorder="1" applyAlignment="1">
      <alignment wrapText="1"/>
    </xf>
    <xf numFmtId="0" fontId="22" fillId="0" borderId="0" xfId="0" applyFont="1" applyBorder="1"/>
    <xf numFmtId="0" fontId="0" fillId="0" borderId="0" xfId="0" applyNumberFormat="1" applyBorder="1" applyAlignment="1">
      <alignment wrapText="1"/>
    </xf>
    <xf numFmtId="9" fontId="0" fillId="0" borderId="0" xfId="0" applyNumberFormat="1" applyBorder="1"/>
    <xf numFmtId="0" fontId="0" fillId="9" borderId="0" xfId="0" applyFill="1" applyBorder="1" applyAlignment="1">
      <alignment horizontal="center"/>
    </xf>
    <xf numFmtId="0" fontId="22" fillId="31" borderId="0" xfId="0" applyFont="1" applyFill="1" applyBorder="1" applyAlignment="1">
      <alignment wrapText="1"/>
    </xf>
    <xf numFmtId="0" fontId="0" fillId="0" borderId="119" xfId="0" applyBorder="1"/>
    <xf numFmtId="0" fontId="0" fillId="20" borderId="118" xfId="0" applyFill="1" applyBorder="1"/>
    <xf numFmtId="0" fontId="0" fillId="0" borderId="120" xfId="0" applyBorder="1"/>
    <xf numFmtId="0" fontId="22" fillId="31" borderId="117" xfId="0" applyFont="1" applyFill="1" applyBorder="1" applyAlignment="1">
      <alignment vertical="center" wrapText="1"/>
    </xf>
    <xf numFmtId="0" fontId="0" fillId="0" borderId="121" xfId="0" applyBorder="1" applyAlignment="1">
      <alignment horizontal="left"/>
    </xf>
    <xf numFmtId="0" fontId="0" fillId="0" borderId="122" xfId="0" applyBorder="1" applyAlignment="1">
      <alignment horizontal="left"/>
    </xf>
    <xf numFmtId="0" fontId="0" fillId="0" borderId="123" xfId="0" applyBorder="1" applyAlignment="1">
      <alignment horizontal="left"/>
    </xf>
    <xf numFmtId="0" fontId="0" fillId="0" borderId="124" xfId="0" applyBorder="1" applyAlignment="1">
      <alignment horizontal="left"/>
    </xf>
    <xf numFmtId="0" fontId="0" fillId="0" borderId="117" xfId="0" applyBorder="1"/>
    <xf numFmtId="0" fontId="22" fillId="0" borderId="117" xfId="0" applyFont="1" applyBorder="1" applyAlignment="1"/>
    <xf numFmtId="0" fontId="0" fillId="0" borderId="117" xfId="0" pivotButton="1" applyBorder="1"/>
    <xf numFmtId="0" fontId="0" fillId="0" borderId="117" xfId="0" applyBorder="1" applyAlignment="1">
      <alignment horizontal="left"/>
    </xf>
    <xf numFmtId="0" fontId="22" fillId="0" borderId="117" xfId="0" applyFont="1" applyBorder="1"/>
    <xf numFmtId="0" fontId="0" fillId="0" borderId="117" xfId="0" applyBorder="1" applyAlignment="1"/>
    <xf numFmtId="0" fontId="0" fillId="0" borderId="117" xfId="0" pivotButton="1" applyBorder="1" applyAlignment="1">
      <alignment wrapText="1"/>
    </xf>
    <xf numFmtId="0" fontId="22" fillId="31" borderId="117" xfId="0" applyFont="1" applyFill="1" applyBorder="1" applyAlignment="1">
      <alignment wrapText="1"/>
    </xf>
    <xf numFmtId="0" fontId="0" fillId="0" borderId="125" xfId="0" applyBorder="1"/>
    <xf numFmtId="0" fontId="0" fillId="0" borderId="126" xfId="0" applyBorder="1"/>
    <xf numFmtId="0" fontId="0" fillId="9" borderId="126" xfId="0" applyFill="1" applyBorder="1"/>
    <xf numFmtId="0" fontId="0" fillId="20" borderId="126" xfId="0" applyFill="1" applyBorder="1"/>
    <xf numFmtId="0" fontId="0" fillId="20" borderId="127" xfId="0" applyFill="1" applyBorder="1"/>
    <xf numFmtId="0" fontId="0" fillId="0" borderId="0" xfId="0" applyBorder="1" applyAlignment="1">
      <alignment horizontal="center" wrapText="1"/>
    </xf>
    <xf numFmtId="0" fontId="0" fillId="0" borderId="0" xfId="0" applyFill="1" applyBorder="1" applyAlignment="1">
      <alignment horizontal="center" wrapText="1"/>
    </xf>
    <xf numFmtId="0" fontId="0" fillId="33" borderId="0" xfId="0" applyFill="1"/>
    <xf numFmtId="0" fontId="0" fillId="20" borderId="0" xfId="0" applyFill="1"/>
    <xf numFmtId="0" fontId="10" fillId="0" borderId="99" xfId="0" applyFont="1" applyFill="1" applyBorder="1" applyAlignment="1">
      <alignment horizontal="left" vertical="center"/>
    </xf>
    <xf numFmtId="0" fontId="10" fillId="0" borderId="99" xfId="0" applyFont="1" applyFill="1" applyBorder="1" applyAlignment="1">
      <alignment vertical="center"/>
    </xf>
    <xf numFmtId="0" fontId="10" fillId="0" borderId="101" xfId="0" applyFont="1" applyFill="1" applyBorder="1" applyAlignment="1">
      <alignment vertical="top"/>
    </xf>
    <xf numFmtId="0" fontId="7" fillId="5" borderId="32" xfId="0" applyFont="1" applyFill="1" applyBorder="1" applyAlignment="1">
      <alignment horizontal="right" vertical="center" wrapText="1"/>
    </xf>
    <xf numFmtId="0" fontId="7" fillId="10" borderId="4" xfId="0" applyFont="1" applyFill="1" applyBorder="1" applyAlignment="1">
      <alignment horizontal="left" vertical="top" wrapText="1"/>
    </xf>
    <xf numFmtId="0" fontId="9" fillId="9" borderId="74" xfId="0" applyFont="1" applyFill="1" applyBorder="1" applyAlignment="1">
      <alignment horizontal="left" vertical="center"/>
    </xf>
    <xf numFmtId="0" fontId="9" fillId="9" borderId="75" xfId="0" applyFont="1" applyFill="1" applyBorder="1" applyAlignment="1">
      <alignment horizontal="left" vertical="center"/>
    </xf>
    <xf numFmtId="0" fontId="9" fillId="9" borderId="76" xfId="0" applyFont="1" applyFill="1" applyBorder="1" applyAlignment="1">
      <alignment horizontal="left" vertical="center"/>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8" xfId="0" applyFont="1" applyBorder="1" applyAlignment="1">
      <alignment horizontal="left" wrapText="1"/>
    </xf>
    <xf numFmtId="0" fontId="0" fillId="5" borderId="130" xfId="0" applyFill="1" applyBorder="1" applyAlignment="1">
      <alignment horizontal="left" wrapText="1"/>
    </xf>
    <xf numFmtId="0" fontId="0" fillId="5" borderId="47" xfId="0" applyFill="1" applyBorder="1" applyAlignment="1">
      <alignment horizontal="left" wrapText="1"/>
    </xf>
    <xf numFmtId="0" fontId="0" fillId="0" borderId="0" xfId="0" applyBorder="1" applyAlignment="1">
      <alignment horizontal="center"/>
    </xf>
    <xf numFmtId="0" fontId="10" fillId="0" borderId="25" xfId="0" applyFont="1" applyBorder="1" applyAlignment="1">
      <alignment horizontal="left"/>
    </xf>
    <xf numFmtId="0" fontId="10" fillId="0" borderId="12" xfId="0" applyFont="1" applyBorder="1" applyAlignment="1">
      <alignment horizontal="left"/>
    </xf>
    <xf numFmtId="0" fontId="10" fillId="0" borderId="26" xfId="0" applyFont="1" applyBorder="1" applyAlignment="1">
      <alignment horizontal="left"/>
    </xf>
    <xf numFmtId="0" fontId="10" fillId="0" borderId="21" xfId="0" applyFont="1" applyBorder="1" applyAlignment="1">
      <alignment horizontal="left"/>
    </xf>
    <xf numFmtId="0" fontId="10" fillId="0" borderId="13" xfId="0" applyFont="1" applyBorder="1" applyAlignment="1">
      <alignment horizontal="left"/>
    </xf>
    <xf numFmtId="0" fontId="10" fillId="0" borderId="22" xfId="0" applyFont="1" applyBorder="1" applyAlignment="1">
      <alignment horizontal="left"/>
    </xf>
    <xf numFmtId="0" fontId="10" fillId="5" borderId="128"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129" xfId="0" applyFont="1" applyFill="1" applyBorder="1" applyAlignment="1">
      <alignment horizontal="left" vertical="top" wrapText="1"/>
    </xf>
    <xf numFmtId="0" fontId="10" fillId="5" borderId="25"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26" xfId="0" applyFont="1" applyFill="1" applyBorder="1" applyAlignment="1">
      <alignment horizontal="left" vertical="top" wrapText="1"/>
    </xf>
    <xf numFmtId="0" fontId="10" fillId="0" borderId="95" xfId="0" applyFont="1" applyBorder="1" applyAlignment="1"/>
    <xf numFmtId="0" fontId="10" fillId="0" borderId="96" xfId="0" applyFont="1" applyBorder="1" applyAlignment="1"/>
    <xf numFmtId="0" fontId="10" fillId="0" borderId="97" xfId="0" applyFont="1" applyBorder="1" applyAlignment="1"/>
    <xf numFmtId="0" fontId="10" fillId="0" borderId="25" xfId="0" applyFont="1" applyBorder="1" applyAlignment="1"/>
    <xf numFmtId="0" fontId="10" fillId="0" borderId="12" xfId="0" applyFont="1" applyBorder="1" applyAlignment="1"/>
    <xf numFmtId="0" fontId="10" fillId="0" borderId="26" xfId="0" applyFont="1" applyBorder="1" applyAlignment="1"/>
    <xf numFmtId="0" fontId="10" fillId="0" borderId="21" xfId="0" applyFont="1" applyBorder="1" applyAlignment="1"/>
    <xf numFmtId="0" fontId="10" fillId="0" borderId="13" xfId="0" applyFont="1" applyBorder="1" applyAlignment="1"/>
    <xf numFmtId="0" fontId="10" fillId="0" borderId="22" xfId="0" applyFont="1" applyBorder="1" applyAlignment="1"/>
    <xf numFmtId="0" fontId="9" fillId="9" borderId="92" xfId="0" applyFont="1" applyFill="1" applyBorder="1" applyAlignment="1">
      <alignment horizontal="left" vertical="center"/>
    </xf>
    <xf numFmtId="0" fontId="9" fillId="9" borderId="93" xfId="0" applyFont="1" applyFill="1" applyBorder="1" applyAlignment="1">
      <alignment horizontal="left" vertical="center"/>
    </xf>
    <xf numFmtId="0" fontId="9" fillId="9" borderId="94" xfId="0" applyFont="1" applyFill="1" applyBorder="1" applyAlignment="1">
      <alignment horizontal="left" vertical="center"/>
    </xf>
    <xf numFmtId="0" fontId="10" fillId="5" borderId="21" xfId="0" applyFont="1" applyFill="1" applyBorder="1" applyAlignment="1">
      <alignment horizontal="left" vertical="top" wrapText="1"/>
    </xf>
    <xf numFmtId="0" fontId="10" fillId="5" borderId="13" xfId="0" applyFont="1" applyFill="1" applyBorder="1" applyAlignment="1">
      <alignment horizontal="left" vertical="top" wrapText="1"/>
    </xf>
    <xf numFmtId="0" fontId="10" fillId="5" borderId="22" xfId="0" applyFont="1" applyFill="1" applyBorder="1" applyAlignment="1">
      <alignment horizontal="left" vertical="top" wrapText="1"/>
    </xf>
    <xf numFmtId="0" fontId="10" fillId="5" borderId="23"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24" xfId="0" applyFont="1" applyFill="1" applyBorder="1" applyAlignment="1">
      <alignment horizontal="left" vertical="top" wrapText="1"/>
    </xf>
    <xf numFmtId="0" fontId="10" fillId="0" borderId="102" xfId="0" applyFont="1" applyFill="1" applyBorder="1" applyAlignment="1">
      <alignment horizontal="left" vertical="center" wrapText="1"/>
    </xf>
    <xf numFmtId="0" fontId="10" fillId="0" borderId="10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00" xfId="0" applyFont="1" applyFill="1" applyBorder="1" applyAlignment="1">
      <alignment horizontal="left" vertical="center" wrapText="1"/>
    </xf>
    <xf numFmtId="15" fontId="10" fillId="0" borderId="17" xfId="0" applyNumberFormat="1" applyFont="1" applyFill="1" applyBorder="1" applyAlignment="1">
      <alignment horizontal="left" vertical="center"/>
    </xf>
    <xf numFmtId="0" fontId="10" fillId="0" borderId="17" xfId="0" applyFont="1" applyFill="1" applyBorder="1" applyAlignment="1">
      <alignment horizontal="left" vertical="center"/>
    </xf>
    <xf numFmtId="0" fontId="10" fillId="0" borderId="100" xfId="0" applyFont="1" applyFill="1" applyBorder="1" applyAlignment="1">
      <alignment horizontal="left" vertical="center"/>
    </xf>
    <xf numFmtId="0" fontId="24" fillId="0" borderId="36" xfId="0" applyFont="1" applyBorder="1" applyAlignment="1">
      <alignment horizontal="left" vertical="center" indent="24"/>
    </xf>
    <xf numFmtId="0" fontId="24" fillId="0" borderId="31" xfId="0" applyFont="1" applyBorder="1" applyAlignment="1">
      <alignment horizontal="left" vertical="center" indent="24"/>
    </xf>
    <xf numFmtId="0" fontId="24" fillId="0" borderId="37" xfId="0" applyFont="1" applyBorder="1" applyAlignment="1">
      <alignment horizontal="left" vertical="center" indent="24"/>
    </xf>
    <xf numFmtId="0" fontId="24" fillId="0" borderId="23" xfId="0" applyFont="1" applyBorder="1" applyAlignment="1">
      <alignment horizontal="left" vertical="center" indent="24"/>
    </xf>
    <xf numFmtId="0" fontId="24" fillId="0" borderId="0" xfId="0" applyFont="1" applyBorder="1" applyAlignment="1">
      <alignment horizontal="left" vertical="center" indent="24"/>
    </xf>
    <xf numFmtId="0" fontId="24" fillId="0" borderId="24" xfId="0" applyFont="1" applyBorder="1" applyAlignment="1">
      <alignment horizontal="left" vertical="center" indent="24"/>
    </xf>
    <xf numFmtId="15" fontId="10" fillId="0" borderId="108" xfId="0" applyNumberFormat="1" applyFont="1" applyFill="1" applyBorder="1" applyAlignment="1">
      <alignment horizontal="left" vertical="center" wrapText="1"/>
    </xf>
    <xf numFmtId="0" fontId="10" fillId="0" borderId="109" xfId="0" applyFont="1" applyFill="1" applyBorder="1" applyAlignment="1">
      <alignment horizontal="left" vertical="center" wrapText="1"/>
    </xf>
    <xf numFmtId="0" fontId="10" fillId="0" borderId="110" xfId="0" applyFont="1" applyFill="1" applyBorder="1" applyAlignment="1">
      <alignment horizontal="left" vertical="center" wrapText="1"/>
    </xf>
    <xf numFmtId="0" fontId="10" fillId="0" borderId="95" xfId="0" applyFont="1" applyBorder="1" applyAlignment="1">
      <alignment horizontal="left"/>
    </xf>
    <xf numFmtId="0" fontId="10" fillId="0" borderId="96" xfId="0" applyFont="1" applyBorder="1" applyAlignment="1">
      <alignment horizontal="left"/>
    </xf>
    <xf numFmtId="0" fontId="10" fillId="0" borderId="97" xfId="0" applyFont="1" applyBorder="1" applyAlignment="1">
      <alignment horizontal="left"/>
    </xf>
    <xf numFmtId="0" fontId="10" fillId="5" borderId="62" xfId="0" applyFont="1" applyFill="1" applyBorder="1" applyAlignment="1">
      <alignment horizontal="left" vertical="top" wrapText="1"/>
    </xf>
    <xf numFmtId="0" fontId="10" fillId="5" borderId="60" xfId="0" applyFont="1" applyFill="1" applyBorder="1" applyAlignment="1">
      <alignment horizontal="left" vertical="top" wrapText="1"/>
    </xf>
    <xf numFmtId="0" fontId="10" fillId="5" borderId="61" xfId="0" applyFont="1" applyFill="1" applyBorder="1" applyAlignment="1">
      <alignment horizontal="left" vertical="top" wrapText="1"/>
    </xf>
    <xf numFmtId="0" fontId="9" fillId="9" borderId="78" xfId="0" applyFont="1" applyFill="1" applyBorder="1" applyAlignment="1">
      <alignment horizontal="left" vertical="center"/>
    </xf>
    <xf numFmtId="0" fontId="9" fillId="9" borderId="77" xfId="0" applyFont="1" applyFill="1" applyBorder="1" applyAlignment="1">
      <alignment horizontal="left" vertical="center"/>
    </xf>
    <xf numFmtId="0" fontId="9" fillId="9" borderId="79" xfId="0" applyFont="1" applyFill="1" applyBorder="1" applyAlignment="1">
      <alignment horizontal="left" vertical="center"/>
    </xf>
    <xf numFmtId="0" fontId="8" fillId="5" borderId="70" xfId="0" applyFont="1" applyFill="1" applyBorder="1" applyAlignment="1">
      <alignment horizontal="left" vertical="top" wrapText="1"/>
    </xf>
    <xf numFmtId="0" fontId="8" fillId="5" borderId="47" xfId="0" applyFont="1" applyFill="1" applyBorder="1" applyAlignment="1">
      <alignment horizontal="left" vertical="top"/>
    </xf>
    <xf numFmtId="0" fontId="8" fillId="5" borderId="71" xfId="0" applyFont="1" applyFill="1" applyBorder="1" applyAlignment="1">
      <alignment horizontal="left" vertical="top"/>
    </xf>
    <xf numFmtId="0" fontId="8" fillId="5" borderId="19" xfId="0" applyFont="1" applyFill="1" applyBorder="1" applyAlignment="1">
      <alignment horizontal="left" vertical="top"/>
    </xf>
    <xf numFmtId="0" fontId="8" fillId="5" borderId="11" xfId="0" applyFont="1" applyFill="1" applyBorder="1" applyAlignment="1">
      <alignment horizontal="left" vertical="top"/>
    </xf>
    <xf numFmtId="0" fontId="8" fillId="5" borderId="20" xfId="0" applyFont="1" applyFill="1" applyBorder="1" applyAlignment="1">
      <alignment horizontal="left" vertical="top"/>
    </xf>
    <xf numFmtId="0" fontId="8" fillId="5" borderId="80" xfId="0" applyFont="1" applyFill="1" applyBorder="1" applyAlignment="1">
      <alignment horizontal="left" vertical="top"/>
    </xf>
    <xf numFmtId="0" fontId="8" fillId="5" borderId="73" xfId="0" applyFont="1" applyFill="1" applyBorder="1" applyAlignment="1">
      <alignment horizontal="left" vertical="top"/>
    </xf>
    <xf numFmtId="0" fontId="8" fillId="5" borderId="81" xfId="0" applyFont="1" applyFill="1" applyBorder="1" applyAlignment="1">
      <alignment horizontal="left" vertical="top"/>
    </xf>
    <xf numFmtId="0" fontId="9" fillId="9" borderId="82" xfId="0" applyFont="1" applyFill="1" applyBorder="1" applyAlignment="1">
      <alignment horizontal="left" vertical="center"/>
    </xf>
    <xf numFmtId="0" fontId="9" fillId="9" borderId="72" xfId="0" applyFont="1" applyFill="1" applyBorder="1" applyAlignment="1">
      <alignment horizontal="left" vertical="center"/>
    </xf>
    <xf numFmtId="0" fontId="9" fillId="9" borderId="83" xfId="0" applyFont="1" applyFill="1" applyBorder="1" applyAlignment="1">
      <alignment horizontal="left" vertical="center"/>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24"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8" xfId="0" applyFont="1" applyBorder="1" applyAlignment="1">
      <alignment horizontal="left" vertical="top" wrapText="1"/>
    </xf>
    <xf numFmtId="0" fontId="15" fillId="6" borderId="2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7" fillId="18" borderId="64" xfId="0" applyFont="1" applyFill="1" applyBorder="1" applyAlignment="1">
      <alignment horizontal="center" vertical="center" wrapText="1"/>
    </xf>
    <xf numFmtId="0" fontId="17" fillId="18" borderId="65" xfId="0" applyFont="1" applyFill="1" applyBorder="1" applyAlignment="1">
      <alignment horizontal="center" vertical="center" wrapText="1"/>
    </xf>
    <xf numFmtId="0" fontId="17" fillId="18" borderId="56" xfId="0" applyFont="1" applyFill="1" applyBorder="1" applyAlignment="1">
      <alignment horizontal="center" vertical="center" wrapText="1"/>
    </xf>
    <xf numFmtId="0" fontId="17" fillId="18" borderId="63" xfId="0" applyFont="1" applyFill="1" applyBorder="1" applyAlignment="1">
      <alignment horizontal="center" vertical="center" wrapText="1"/>
    </xf>
    <xf numFmtId="0" fontId="17" fillId="15" borderId="55" xfId="0" applyFont="1" applyFill="1" applyBorder="1" applyAlignment="1">
      <alignment horizontal="center" vertical="center" wrapText="1"/>
    </xf>
    <xf numFmtId="0" fontId="17" fillId="15" borderId="56" xfId="0" applyFont="1" applyFill="1" applyBorder="1" applyAlignment="1">
      <alignment horizontal="center" vertical="center" wrapText="1"/>
    </xf>
    <xf numFmtId="0" fontId="17" fillId="15" borderId="63" xfId="0" applyFont="1" applyFill="1" applyBorder="1" applyAlignment="1">
      <alignment horizontal="center" vertical="center" wrapText="1"/>
    </xf>
    <xf numFmtId="0" fontId="17" fillId="15" borderId="68" xfId="0" applyFont="1" applyFill="1" applyBorder="1" applyAlignment="1">
      <alignment horizontal="center" vertical="center" wrapText="1"/>
    </xf>
    <xf numFmtId="0" fontId="17" fillId="15" borderId="0" xfId="0" applyFont="1" applyFill="1" applyBorder="1" applyAlignment="1">
      <alignment horizontal="center" vertical="center" wrapText="1"/>
    </xf>
    <xf numFmtId="0" fontId="17" fillId="15" borderId="66" xfId="0" applyFont="1" applyFill="1" applyBorder="1" applyAlignment="1">
      <alignment horizontal="center" vertical="center" wrapText="1"/>
    </xf>
    <xf numFmtId="0" fontId="18" fillId="17" borderId="56" xfId="0" applyFont="1" applyFill="1" applyBorder="1" applyAlignment="1">
      <alignment horizontal="center" vertical="center" wrapText="1"/>
    </xf>
    <xf numFmtId="0" fontId="18" fillId="17" borderId="57" xfId="0" applyFont="1" applyFill="1" applyBorder="1" applyAlignment="1">
      <alignment horizontal="center" vertical="center" wrapText="1"/>
    </xf>
    <xf numFmtId="0" fontId="18" fillId="17" borderId="0"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7" fillId="9" borderId="58" xfId="0" applyFont="1" applyFill="1" applyBorder="1" applyAlignment="1">
      <alignment horizontal="center" vertical="center" wrapText="1"/>
    </xf>
    <xf numFmtId="0" fontId="17" fillId="9" borderId="56"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7" fillId="9" borderId="24" xfId="0" applyFont="1" applyFill="1" applyBorder="1" applyAlignment="1">
      <alignment horizontal="center" vertical="center" wrapText="1"/>
    </xf>
    <xf numFmtId="0" fontId="17" fillId="23" borderId="58" xfId="0" applyFont="1" applyFill="1" applyBorder="1" applyAlignment="1">
      <alignment horizontal="center" vertical="center" wrapText="1"/>
    </xf>
    <xf numFmtId="0" fontId="17" fillId="23" borderId="56" xfId="0" applyFont="1" applyFill="1" applyBorder="1" applyAlignment="1">
      <alignment horizontal="center" vertical="center" wrapText="1"/>
    </xf>
    <xf numFmtId="0" fontId="17" fillId="23" borderId="57" xfId="0" applyFont="1" applyFill="1" applyBorder="1" applyAlignment="1">
      <alignment horizontal="center" vertical="center" wrapText="1"/>
    </xf>
    <xf numFmtId="0" fontId="17" fillId="23" borderId="23" xfId="0" applyFont="1" applyFill="1" applyBorder="1" applyAlignment="1">
      <alignment horizontal="center" vertical="center" wrapText="1"/>
    </xf>
    <xf numFmtId="0" fontId="17" fillId="23" borderId="0" xfId="0" applyFont="1" applyFill="1" applyBorder="1" applyAlignment="1">
      <alignment horizontal="center" vertical="center" wrapText="1"/>
    </xf>
    <xf numFmtId="0" fontId="17" fillId="23" borderId="24" xfId="0" applyFont="1" applyFill="1" applyBorder="1" applyAlignment="1">
      <alignment horizontal="center" vertical="center" wrapText="1"/>
    </xf>
    <xf numFmtId="0" fontId="18" fillId="16" borderId="56" xfId="0" applyFont="1" applyFill="1" applyBorder="1" applyAlignment="1">
      <alignment horizontal="center" vertical="center" wrapText="1"/>
    </xf>
    <xf numFmtId="0" fontId="18" fillId="16" borderId="0"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8" fillId="8" borderId="56"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14" borderId="53" xfId="0" applyFont="1" applyFill="1" applyBorder="1" applyAlignment="1">
      <alignment horizontal="center" vertical="center" wrapText="1"/>
    </xf>
    <xf numFmtId="0" fontId="15" fillId="21" borderId="68"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15" fillId="21" borderId="23" xfId="0" applyFont="1" applyFill="1" applyBorder="1" applyAlignment="1">
      <alignment horizontal="center" vertical="center" wrapText="1"/>
    </xf>
    <xf numFmtId="0" fontId="0" fillId="15" borderId="0" xfId="0" applyFill="1" applyBorder="1" applyAlignment="1">
      <alignment horizontal="center" wrapText="1"/>
    </xf>
    <xf numFmtId="0" fontId="0" fillId="15" borderId="0" xfId="0" applyFill="1" applyBorder="1" applyAlignment="1">
      <alignment horizontal="left" wrapText="1"/>
    </xf>
    <xf numFmtId="0" fontId="0" fillId="15" borderId="0" xfId="0" applyFont="1" applyFill="1" applyBorder="1" applyAlignment="1">
      <alignment horizontal="center" wrapText="1"/>
    </xf>
    <xf numFmtId="0" fontId="42" fillId="32" borderId="114" xfId="0" applyFont="1" applyFill="1" applyBorder="1" applyAlignment="1">
      <alignment horizontal="center" vertical="center"/>
    </xf>
    <xf numFmtId="0" fontId="42" fillId="32" borderId="115" xfId="0" applyFont="1" applyFill="1" applyBorder="1" applyAlignment="1">
      <alignment horizontal="center" vertical="center"/>
    </xf>
    <xf numFmtId="0" fontId="42" fillId="32" borderId="116" xfId="0" applyFont="1" applyFill="1" applyBorder="1" applyAlignment="1">
      <alignment horizontal="center" vertical="center"/>
    </xf>
    <xf numFmtId="0" fontId="42" fillId="32" borderId="117" xfId="0" applyFont="1" applyFill="1" applyBorder="1" applyAlignment="1">
      <alignment horizontal="center" vertical="center"/>
    </xf>
    <xf numFmtId="0" fontId="42" fillId="32" borderId="0" xfId="0" applyFont="1" applyFill="1" applyBorder="1" applyAlignment="1">
      <alignment horizontal="center" vertical="center"/>
    </xf>
    <xf numFmtId="0" fontId="42" fillId="32" borderId="118"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wrapText="1"/>
    </xf>
    <xf numFmtId="0" fontId="0" fillId="0" borderId="0" xfId="0" applyFill="1" applyBorder="1" applyAlignment="1">
      <alignment horizontal="center" wrapText="1"/>
    </xf>
  </cellXfs>
  <cellStyles count="24">
    <cellStyle name="40% - Accent6" xfId="6" builtinId="51"/>
    <cellStyle name="60% - Accent1 2" xfId="2" xr:uid="{1E0AFCC1-9985-4167-A65D-B830521D0BD0}"/>
    <cellStyle name="Calc_general1" xfId="21" xr:uid="{2401A902-3348-4535-BD14-A3F6CAD3E8CE}"/>
    <cellStyle name="Comma [0] 2" xfId="3" xr:uid="{39343AED-9930-422B-A907-C962B7BC6FEE}"/>
    <cellStyle name="CommentUser" xfId="19" xr:uid="{816D82EF-A706-4FDE-9212-87C9EEBD1C60}"/>
    <cellStyle name="ExplanatoryText" xfId="18" xr:uid="{21E824B0-B5D3-434C-9D74-2C6E39C1029F}"/>
    <cellStyle name="Good 2" xfId="5" xr:uid="{A1082859-A212-4F8F-9407-E84928E49DB3}"/>
    <cellStyle name="Hyperlink" xfId="1" builtinId="8"/>
    <cellStyle name="InputData" xfId="8" xr:uid="{FE5EAF41-5840-4791-A118-D237B2C0F761}"/>
    <cellStyle name="InputFixed" xfId="16" xr:uid="{6FB8919F-CBBC-42B1-8F1B-6F4A83E6BFAB}"/>
    <cellStyle name="InputList" xfId="15" xr:uid="{73D35B5E-985D-4EE2-B3AF-4EBC85E8B088}"/>
    <cellStyle name="InputText" xfId="9" xr:uid="{72B5B355-CFF0-4E29-960F-C94EE7534B78}"/>
    <cellStyle name="Normal" xfId="0" builtinId="0"/>
    <cellStyle name="Normal 2" xfId="7" xr:uid="{88786BE5-1928-44CA-96FC-343BAD916CE6}"/>
    <cellStyle name="Percent 2" xfId="4" xr:uid="{46364978-1EE7-41BB-8B63-D04BDAF157E7}"/>
    <cellStyle name="RangeName" xfId="23" xr:uid="{A8922FEF-0C90-4CCB-B82D-72BC88A0901A}"/>
    <cellStyle name="Source" xfId="17" xr:uid="{1E2BB765-AFE6-46C9-A312-98649DD5DC0F}"/>
    <cellStyle name="TableFirstColumn" xfId="22" xr:uid="{C52641CC-2105-494C-9C8F-A498E34A1A8B}"/>
    <cellStyle name="TableHeader" xfId="13" xr:uid="{F819FD1A-D4B5-4708-BCE9-49AD7FBE2C17}"/>
    <cellStyle name="TableSubheading" xfId="14" xr:uid="{E24E810A-DACD-447B-988F-8E45A287B626}"/>
    <cellStyle name="Title1" xfId="10" xr:uid="{595E6F45-5CB9-4426-BDA1-8519E0941102}"/>
    <cellStyle name="Title2" xfId="11" xr:uid="{FFA4697C-6A1B-471B-94F7-26ED7FDE3A67}"/>
    <cellStyle name="Title3" xfId="12" xr:uid="{477F0C8D-CFB1-481B-8F7D-5333701015B0}"/>
    <cellStyle name="Warning" xfId="20" xr:uid="{5356B7ED-0E21-47B5-BDA0-C7197BB715E2}"/>
  </cellStyles>
  <dxfs count="351">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numFmt numFmtId="13" formatCode="0%"/>
    </dxf>
    <dxf>
      <numFmt numFmtId="13" formatCode="0%"/>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alignment wrapText="1"/>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alignment wrapText="1"/>
    </dxf>
    <dxf>
      <alignment wrapText="1"/>
    </dxf>
    <dxf>
      <alignment wrapText="1"/>
    </dxf>
    <dxf>
      <alignment wrapText="1"/>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numFmt numFmtId="13" formatCode="0%"/>
    </dxf>
    <dxf>
      <numFmt numFmtId="13" formatCode="0%"/>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numFmt numFmtId="0" formatCode="General"/>
    </dxf>
    <dxf>
      <numFmt numFmtId="13" formatCode="0%"/>
    </dxf>
    <dxf>
      <numFmt numFmtId="13" formatCode="0%"/>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numFmt numFmtId="13" formatCode="0%"/>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alignment wrapText="0"/>
    </dxf>
    <dxf>
      <alignment wrapText="1"/>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border>
        <left style="thin">
          <color theme="2" tint="-0.249977111117893"/>
        </left>
        <right style="thin">
          <color theme="2" tint="-0.249977111117893"/>
        </right>
        <top style="thin">
          <color theme="2" tint="-0.249977111117893"/>
        </top>
        <bottom style="thin">
          <color theme="2" tint="-0.249977111117893"/>
        </bottom>
      </border>
    </dxf>
    <dxf>
      <fill>
        <patternFill patternType="solid">
          <fgColor indexed="64"/>
          <bgColor theme="0"/>
        </patternFill>
      </fill>
      <alignment horizontal="right"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0"/>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bgColor theme="0"/>
        </patternFill>
      </fill>
      <alignment vertical="center" textRotation="0" indent="0" justifyLastLine="0" shrinkToFit="0" readingOrder="0"/>
    </dxf>
    <dxf>
      <font>
        <b val="0"/>
      </font>
      <fill>
        <patternFill patternType="solid">
          <bgColor theme="0"/>
        </patternFill>
      </fill>
      <border diagonalUp="0" diagonalDown="0" outline="0">
        <left/>
        <right style="thin">
          <color indexed="64"/>
        </right>
        <top style="thin">
          <color indexed="64"/>
        </top>
        <bottom style="thin">
          <color indexed="64"/>
        </bottom>
      </border>
    </dxf>
    <dxf>
      <font>
        <b val="0"/>
      </font>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style="thin">
          <color indexed="64"/>
        </bottom>
      </border>
    </dxf>
    <dxf>
      <font>
        <b val="0"/>
      </font>
      <fill>
        <patternFill>
          <bgColor theme="0"/>
        </patternFill>
      </fill>
      <alignment horizontal="right" vertical="center" textRotation="0" wrapText="1" indent="0" justifyLastLine="0" shrinkToFit="0" readingOrder="0"/>
      <border outline="0">
        <left style="thin">
          <color indexed="64"/>
        </left>
        <right/>
      </border>
    </dxf>
    <dxf>
      <font>
        <strike val="0"/>
        <outline val="0"/>
        <shadow val="0"/>
        <u val="none"/>
        <vertAlign val="baseline"/>
        <sz val="11"/>
        <color auto="1"/>
        <name val="Calibri"/>
        <family val="2"/>
        <scheme val="minor"/>
      </font>
      <fill>
        <patternFill patternType="none">
          <fgColor indexed="64"/>
          <bgColor theme="0"/>
        </patternFill>
      </fill>
      <alignment vertical="top" textRotation="0" wrapText="1" indent="0" justifyLastLine="0" shrinkToFit="0" readingOrder="0"/>
    </dxf>
    <dxf>
      <numFmt numFmtId="164" formatCode="[$-F800]dddd\,\ mmmm\ dd\,\ yyyy"/>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numFmt numFmtId="164" formatCode="[$-F800]dddd\,\ mmmm\ dd\,\ yyyy"/>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F800]dddd\,\ mmmm\ dd\,\ yyyy"/>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Calibri"/>
        <scheme val="minor"/>
      </font>
      <numFmt numFmtId="164" formatCode="[$-F800]dddd\,\ mmmm\ dd\,\ yyyy"/>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color theme="1"/>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Calibri"/>
        <family val="2"/>
        <scheme val="minor"/>
      </font>
      <fill>
        <patternFill patternType="solid">
          <fgColor indexed="64"/>
          <bgColor rgb="FF96C6E6"/>
        </patternFill>
      </fill>
      <alignment horizontal="left" vertical="center" textRotation="0" wrapText="1" indent="0" justifyLastLine="0" shrinkToFit="0" readingOrder="0"/>
      <border diagonalUp="0" diagonalDown="0" outline="0">
        <left style="medium">
          <color theme="0"/>
        </left>
        <right style="thin">
          <color indexed="64"/>
        </right>
        <top style="thin">
          <color indexed="64"/>
        </top>
        <bottom/>
      </border>
    </dxf>
    <dxf>
      <font>
        <b/>
        <strike val="0"/>
        <outline val="0"/>
        <shadow val="0"/>
        <u val="none"/>
        <vertAlign val="baseline"/>
        <sz val="14"/>
        <color theme="1"/>
        <name val="Calibri"/>
        <family val="2"/>
        <scheme val="minor"/>
      </font>
      <fill>
        <patternFill patternType="solid">
          <fgColor indexed="64"/>
          <bgColor theme="8" tint="0.39997558519241921"/>
        </patternFill>
      </fill>
      <alignment horizontal="left" vertical="center" textRotation="0" wrapText="1" indent="0" justifyLastLine="0" shrinkToFit="0" readingOrder="0"/>
      <border diagonalUp="0" diagonalDown="0" outline="0">
        <left style="medium">
          <color theme="0"/>
        </left>
        <right style="thin">
          <color indexed="64"/>
        </right>
        <top style="thin">
          <color indexed="64"/>
        </top>
        <bottom style="thin">
          <color indexed="64"/>
        </bottom>
      </border>
    </dxf>
    <dxf>
      <fill>
        <patternFill patternType="solid">
          <bgColor theme="0"/>
        </patternFill>
      </fill>
      <alignment horizontal="right" vertical="center" textRotation="0" wrapText="1" indent="0" justifyLastLine="0" shrinkToFit="0" readingOrder="0"/>
    </dxf>
    <dxf>
      <border>
        <bottom style="medium">
          <color indexed="64"/>
        </bottom>
      </border>
    </dxf>
    <dxf>
      <font>
        <strike val="0"/>
        <outline val="0"/>
        <shadow val="0"/>
        <u val="none"/>
        <vertAlign val="baseline"/>
        <sz val="14"/>
        <color auto="1"/>
        <name val="Calibri"/>
        <family val="2"/>
        <scheme val="minor"/>
      </font>
      <alignment horizontal="center" vertical="center" textRotation="0" wrapText="1" indent="0" justifyLastLine="0" shrinkToFit="0" readingOrder="0"/>
    </dxf>
  </dxfs>
  <tableStyles count="0" defaultTableStyle="TableStyleMedium2" defaultPivotStyle="PivotStyleLight16"/>
  <colors>
    <mruColors>
      <color rgb="FF96C6E6"/>
      <color rgb="FF009999"/>
      <color rgb="FF8F8FFF"/>
      <color rgb="FFCC66FF"/>
      <color rgb="FF4B6EB5"/>
      <color rgb="FFB4CCF8"/>
      <color rgb="FFF98BCA"/>
      <color rgb="FF00FFFF"/>
      <color rgb="FFF52FA0"/>
      <color rgb="FFD9DD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analysis!PivotTable2</c:name>
    <c:fmtId val="3"/>
  </c:pivotSource>
  <c:chart>
    <c:autoTitleDeleted val="1"/>
    <c:pivotFmts>
      <c:pivotFmt>
        <c:idx val="0"/>
        <c:dLbl>
          <c:idx val="0"/>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pivotFmt>
      <c:pivotFmt>
        <c:idx val="4"/>
      </c:pivotFmt>
      <c:pivotFmt>
        <c:idx val="5"/>
      </c:pivotFmt>
      <c:pivotFmt>
        <c:idx val="6"/>
      </c:pivotFmt>
      <c:pivotFmt>
        <c:idx val="7"/>
      </c:pivotFmt>
      <c:pivotFmt>
        <c:idx val="8"/>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diamond"/>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'Art. 6 readiness analysis'!$C$21</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extLst>
              <c:ext xmlns:c16="http://schemas.microsoft.com/office/drawing/2014/chart" uri="{C3380CC4-5D6E-409C-BE32-E72D297353CC}">
                <c16:uniqueId val="{00000001-224E-4865-B43E-8B3598B46BC7}"/>
              </c:ext>
            </c:extLst>
          </c:dPt>
          <c:dPt>
            <c:idx val="1"/>
            <c:invertIfNegative val="0"/>
            <c:bubble3D val="0"/>
            <c:extLst>
              <c:ext xmlns:c16="http://schemas.microsoft.com/office/drawing/2014/chart" uri="{C3380CC4-5D6E-409C-BE32-E72D297353CC}">
                <c16:uniqueId val="{00000003-224E-4865-B43E-8B3598B46BC7}"/>
              </c:ext>
            </c:extLst>
          </c:dPt>
          <c:dPt>
            <c:idx val="2"/>
            <c:invertIfNegative val="0"/>
            <c:bubble3D val="0"/>
            <c:extLst>
              <c:ext xmlns:c16="http://schemas.microsoft.com/office/drawing/2014/chart" uri="{C3380CC4-5D6E-409C-BE32-E72D297353CC}">
                <c16:uniqueId val="{00000005-224E-4865-B43E-8B3598B46BC7}"/>
              </c:ext>
            </c:extLst>
          </c:dPt>
          <c:dPt>
            <c:idx val="3"/>
            <c:invertIfNegative val="0"/>
            <c:bubble3D val="0"/>
            <c:extLst>
              <c:ext xmlns:c16="http://schemas.microsoft.com/office/drawing/2014/chart" uri="{C3380CC4-5D6E-409C-BE32-E72D297353CC}">
                <c16:uniqueId val="{00000007-224E-4865-B43E-8B3598B46BC7}"/>
              </c:ext>
            </c:extLst>
          </c:dPt>
          <c:dPt>
            <c:idx val="4"/>
            <c:invertIfNegative val="0"/>
            <c:bubble3D val="0"/>
            <c:extLst>
              <c:ext xmlns:c16="http://schemas.microsoft.com/office/drawing/2014/chart" uri="{C3380CC4-5D6E-409C-BE32-E72D297353CC}">
                <c16:uniqueId val="{00000009-224E-4865-B43E-8B3598B46BC7}"/>
              </c:ext>
            </c:extLst>
          </c:dPt>
          <c:dPt>
            <c:idx val="5"/>
            <c:invertIfNegative val="0"/>
            <c:bubble3D val="0"/>
            <c:extLst>
              <c:ext xmlns:c16="http://schemas.microsoft.com/office/drawing/2014/chart" uri="{C3380CC4-5D6E-409C-BE32-E72D297353CC}">
                <c16:uniqueId val="{0000000B-224E-4865-B43E-8B3598B46BC7}"/>
              </c:ext>
            </c:extLst>
          </c:dPt>
          <c:dPt>
            <c:idx val="6"/>
            <c:invertIfNegative val="0"/>
            <c:bubble3D val="0"/>
            <c:extLst>
              <c:ext xmlns:c16="http://schemas.microsoft.com/office/drawing/2014/chart" uri="{C3380CC4-5D6E-409C-BE32-E72D297353CC}">
                <c16:uniqueId val="{0000000D-224E-4865-B43E-8B3598B46BC7}"/>
              </c:ext>
            </c:extLst>
          </c:dPt>
          <c:dPt>
            <c:idx val="7"/>
            <c:invertIfNegative val="0"/>
            <c:bubble3D val="0"/>
            <c:extLst>
              <c:ext xmlns:c16="http://schemas.microsoft.com/office/drawing/2014/chart" uri="{C3380CC4-5D6E-409C-BE32-E72D297353CC}">
                <c16:uniqueId val="{0000000F-224E-4865-B43E-8B3598B46B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analysis'!$B$22:$B$30</c:f>
              <c:strCache>
                <c:ptCount val="8"/>
                <c:pt idx="0">
                  <c:v>North America</c:v>
                </c:pt>
                <c:pt idx="1">
                  <c:v>Oceania</c:v>
                </c:pt>
                <c:pt idx="2">
                  <c:v>Europe</c:v>
                </c:pt>
                <c:pt idx="3">
                  <c:v>North Africa and the Middle East</c:v>
                </c:pt>
                <c:pt idx="4">
                  <c:v>Eastern Europe and Central Asia</c:v>
                </c:pt>
                <c:pt idx="5">
                  <c:v>Latin American and the Caribbean States</c:v>
                </c:pt>
                <c:pt idx="6">
                  <c:v>Asia</c:v>
                </c:pt>
                <c:pt idx="7">
                  <c:v>Sub-Saharan Africa</c:v>
                </c:pt>
              </c:strCache>
            </c:strRef>
          </c:cat>
          <c:val>
            <c:numRef>
              <c:f>'Art. 6 readiness analysis'!$C$22:$C$30</c:f>
              <c:numCache>
                <c:formatCode>General</c:formatCode>
                <c:ptCount val="8"/>
                <c:pt idx="0">
                  <c:v>2</c:v>
                </c:pt>
                <c:pt idx="1">
                  <c:v>4</c:v>
                </c:pt>
                <c:pt idx="2">
                  <c:v>5</c:v>
                </c:pt>
                <c:pt idx="3">
                  <c:v>5</c:v>
                </c:pt>
                <c:pt idx="4">
                  <c:v>7</c:v>
                </c:pt>
                <c:pt idx="5">
                  <c:v>14</c:v>
                </c:pt>
                <c:pt idx="6">
                  <c:v>14</c:v>
                </c:pt>
                <c:pt idx="7">
                  <c:v>17</c:v>
                </c:pt>
              </c:numCache>
            </c:numRef>
          </c:val>
          <c:extLst>
            <c:ext xmlns:c16="http://schemas.microsoft.com/office/drawing/2014/chart" uri="{C3380CC4-5D6E-409C-BE32-E72D297353CC}">
              <c16:uniqueId val="{00000000-9B9E-4185-A3BB-D11195603C43}"/>
            </c:ext>
          </c:extLst>
        </c:ser>
        <c:dLbls>
          <c:showLegendKey val="0"/>
          <c:showVal val="0"/>
          <c:showCatName val="0"/>
          <c:showSerName val="0"/>
          <c:showPercent val="0"/>
          <c:showBubbleSize val="0"/>
        </c:dLbls>
        <c:gapWidth val="115"/>
        <c:overlap val="-20"/>
        <c:axId val="1874787712"/>
        <c:axId val="1874776480"/>
      </c:barChart>
      <c:valAx>
        <c:axId val="1874776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de-DE"/>
                  <a:t>Parties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4787712"/>
        <c:crosses val="autoZero"/>
        <c:crossBetween val="between"/>
      </c:valAx>
      <c:catAx>
        <c:axId val="187478771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477648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analysis!PivotTable12</c:name>
    <c:fmtId val="15"/>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C00000"/>
          </a:solidFill>
          <a:ln>
            <a:noFill/>
          </a:ln>
          <a:effectLst/>
        </c:spP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C00000"/>
          </a:solidFill>
          <a:ln>
            <a:noFill/>
          </a:ln>
          <a:effectLst/>
        </c:spP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C00000"/>
          </a:solidFill>
          <a:ln>
            <a:noFill/>
          </a:ln>
          <a:effectLst/>
        </c:spPr>
      </c:pivotFmt>
    </c:pivotFmts>
    <c:plotArea>
      <c:layout/>
      <c:barChart>
        <c:barDir val="col"/>
        <c:grouping val="clustered"/>
        <c:varyColors val="0"/>
        <c:ser>
          <c:idx val="0"/>
          <c:order val="0"/>
          <c:tx>
            <c:strRef>
              <c:f>'Art. 6 readiness analysis'!$Q$10</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3C90-4FC9-9E00-2DFA668B18CA}"/>
              </c:ext>
            </c:extLst>
          </c:dPt>
          <c:dPt>
            <c:idx val="1"/>
            <c:invertIfNegative val="0"/>
            <c:bubble3D val="0"/>
            <c:spPr>
              <a:solidFill>
                <a:srgbClr val="C00000"/>
              </a:solidFill>
              <a:ln>
                <a:noFill/>
              </a:ln>
              <a:effectLst/>
            </c:spPr>
            <c:extLst>
              <c:ext xmlns:c16="http://schemas.microsoft.com/office/drawing/2014/chart" uri="{C3380CC4-5D6E-409C-BE32-E72D297353CC}">
                <c16:uniqueId val="{00000002-3C90-4FC9-9E00-2DFA668B18C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analysis'!$P$11:$P$13</c:f>
              <c:strCache>
                <c:ptCount val="2"/>
                <c:pt idx="0">
                  <c:v>Participatory approach</c:v>
                </c:pt>
                <c:pt idx="1">
                  <c:v>Government-led approach</c:v>
                </c:pt>
              </c:strCache>
            </c:strRef>
          </c:cat>
          <c:val>
            <c:numRef>
              <c:f>'Art. 6 readiness analysis'!$Q$11:$Q$13</c:f>
              <c:numCache>
                <c:formatCode>General</c:formatCode>
                <c:ptCount val="2"/>
                <c:pt idx="0">
                  <c:v>49</c:v>
                </c:pt>
                <c:pt idx="1">
                  <c:v>19</c:v>
                </c:pt>
              </c:numCache>
            </c:numRef>
          </c:val>
          <c:extLst>
            <c:ext xmlns:c16="http://schemas.microsoft.com/office/drawing/2014/chart" uri="{C3380CC4-5D6E-409C-BE32-E72D297353CC}">
              <c16:uniqueId val="{00000003-3C90-4FC9-9E00-2DFA668B18CA}"/>
            </c:ext>
          </c:extLst>
        </c:ser>
        <c:dLbls>
          <c:showLegendKey val="0"/>
          <c:showVal val="0"/>
          <c:showCatName val="0"/>
          <c:showSerName val="0"/>
          <c:showPercent val="0"/>
          <c:showBubbleSize val="0"/>
        </c:dLbls>
        <c:gapWidth val="219"/>
        <c:overlap val="-27"/>
        <c:axId val="595240000"/>
        <c:axId val="595238752"/>
      </c:barChart>
      <c:catAx>
        <c:axId val="59524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95238752"/>
        <c:crosses val="autoZero"/>
        <c:auto val="1"/>
        <c:lblAlgn val="ctr"/>
        <c:lblOffset val="100"/>
        <c:noMultiLvlLbl val="0"/>
      </c:catAx>
      <c:valAx>
        <c:axId val="59523875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95240000"/>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[PCG-CF-Art 6 in NDCs -database-v. 23 August 2021.xlsx]Art. 6 readiness analysis!PivotTable19</c:name>
    <c:fmtId val="28"/>
  </c:pivotSource>
  <c:chart>
    <c:autoTitleDeleted val="1"/>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c:spPr>
      </c:pivotFmt>
      <c:pivotFmt>
        <c:idx val="2"/>
        <c:spPr>
          <a:solidFill>
            <a:schemeClr val="accent1"/>
          </a:solidFill>
          <a:ln>
            <a:noFill/>
          </a:ln>
          <a:effectLst/>
        </c:spPr>
      </c:pivotFmt>
      <c:pivotFmt>
        <c:idx val="3"/>
        <c:spPr>
          <a:solidFill>
            <a:srgbClr val="C00000"/>
          </a:solidFill>
          <a:ln>
            <a:noFill/>
          </a:ln>
          <a:effectLst/>
        </c:spPr>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pivotFmt>
      <c:pivotFmt>
        <c:idx val="6"/>
        <c:spPr>
          <a:solidFill>
            <a:schemeClr val="accent3"/>
          </a:solidFill>
          <a:ln>
            <a:noFill/>
          </a:ln>
          <a:effectLst/>
        </c:spPr>
      </c:pivotFmt>
      <c:pivotFmt>
        <c:idx val="7"/>
        <c:spPr>
          <a:solidFill>
            <a:srgbClr val="C00000"/>
          </a:solidFill>
          <a:ln>
            <a:noFill/>
          </a:ln>
          <a:effectLst/>
        </c:spPr>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pivotFmt>
      <c:pivotFmt>
        <c:idx val="10"/>
        <c:spPr>
          <a:solidFill>
            <a:schemeClr val="accent3"/>
          </a:solidFill>
          <a:ln>
            <a:noFill/>
          </a:ln>
          <a:effectLst/>
        </c:spPr>
      </c:pivotFmt>
      <c:pivotFmt>
        <c:idx val="11"/>
        <c:spPr>
          <a:solidFill>
            <a:srgbClr val="C00000"/>
          </a:solidFill>
          <a:ln>
            <a:noFill/>
          </a:ln>
          <a:effectLst/>
        </c:spPr>
      </c:pivotFmt>
    </c:pivotFmts>
    <c:plotArea>
      <c:layout>
        <c:manualLayout>
          <c:layoutTarget val="inner"/>
          <c:xMode val="edge"/>
          <c:yMode val="edge"/>
          <c:x val="7.9172540763913127E-2"/>
          <c:y val="6.004945805758128E-2"/>
          <c:w val="0.75499949292377921"/>
          <c:h val="0.8288677130928308"/>
        </c:manualLayout>
      </c:layout>
      <c:barChart>
        <c:barDir val="col"/>
        <c:grouping val="clustered"/>
        <c:varyColors val="0"/>
        <c:ser>
          <c:idx val="0"/>
          <c:order val="0"/>
          <c:tx>
            <c:strRef>
              <c:f>'Art. 6 readiness analysis'!$Q$22</c:f>
              <c:strCache>
                <c:ptCount val="1"/>
                <c:pt idx="0">
                  <c:v>Total</c:v>
                </c:pt>
              </c:strCache>
            </c:strRef>
          </c:tx>
          <c:spPr>
            <a:solidFill>
              <a:schemeClr val="accent2"/>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ECD-4FAE-828C-E4F0009764E2}"/>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7ECD-4FAE-828C-E4F0009764E2}"/>
              </c:ext>
            </c:extLst>
          </c:dPt>
          <c:dPt>
            <c:idx val="2"/>
            <c:invertIfNegative val="0"/>
            <c:bubble3D val="0"/>
            <c:spPr>
              <a:solidFill>
                <a:srgbClr val="C00000"/>
              </a:solidFill>
              <a:ln>
                <a:noFill/>
              </a:ln>
              <a:effectLst/>
            </c:spPr>
            <c:extLst>
              <c:ext xmlns:c16="http://schemas.microsoft.com/office/drawing/2014/chart" uri="{C3380CC4-5D6E-409C-BE32-E72D297353CC}">
                <c16:uniqueId val="{00000005-7ECD-4FAE-828C-E4F0009764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analysis'!$P$23:$P$26</c:f>
              <c:strCache>
                <c:ptCount val="3"/>
                <c:pt idx="0">
                  <c:v>Yes</c:v>
                </c:pt>
                <c:pt idx="1">
                  <c:v>Partially</c:v>
                </c:pt>
                <c:pt idx="2">
                  <c:v>No</c:v>
                </c:pt>
              </c:strCache>
            </c:strRef>
          </c:cat>
          <c:val>
            <c:numRef>
              <c:f>'Art. 6 readiness analysis'!$Q$23:$Q$26</c:f>
              <c:numCache>
                <c:formatCode>General</c:formatCode>
                <c:ptCount val="3"/>
                <c:pt idx="0">
                  <c:v>40</c:v>
                </c:pt>
                <c:pt idx="1">
                  <c:v>7</c:v>
                </c:pt>
                <c:pt idx="2">
                  <c:v>21</c:v>
                </c:pt>
              </c:numCache>
            </c:numRef>
          </c:val>
          <c:extLst>
            <c:ext xmlns:c16="http://schemas.microsoft.com/office/drawing/2014/chart" uri="{C3380CC4-5D6E-409C-BE32-E72D297353CC}">
              <c16:uniqueId val="{00000006-7ECD-4FAE-828C-E4F0009764E2}"/>
            </c:ext>
          </c:extLst>
        </c:ser>
        <c:dLbls>
          <c:dLblPos val="outEnd"/>
          <c:showLegendKey val="0"/>
          <c:showVal val="1"/>
          <c:showCatName val="0"/>
          <c:showSerName val="0"/>
          <c:showPercent val="0"/>
          <c:showBubbleSize val="0"/>
        </c:dLbls>
        <c:gapWidth val="219"/>
        <c:overlap val="-27"/>
        <c:axId val="1160506960"/>
        <c:axId val="1160491152"/>
      </c:barChart>
      <c:catAx>
        <c:axId val="1160506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160491152"/>
        <c:crosses val="autoZero"/>
        <c:auto val="1"/>
        <c:lblAlgn val="ctr"/>
        <c:lblOffset val="100"/>
        <c:noMultiLvlLbl val="0"/>
      </c:catAx>
      <c:valAx>
        <c:axId val="116049115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160506960"/>
        <c:crosses val="autoZero"/>
        <c:crossBetween val="between"/>
        <c:majorUnit val="1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analysis!PivotTable15</c:name>
    <c:fmtId val="26"/>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3.5056977249401963E-3"/>
              <c:y val="-6.54911838790932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3.505697724940196E-2"/>
              <c:y val="5.037783375314861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dLbl>
          <c:idx val="0"/>
          <c:layout>
            <c:manualLayout>
              <c:x val="-2.1034186349641208E-2"/>
              <c:y val="-4.617914747493398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layout>
            <c:manualLayout>
              <c:x val="-3.5056977249401963E-3"/>
              <c:y val="-6.54911838790932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dLbl>
          <c:idx val="0"/>
          <c:layout>
            <c:manualLayout>
              <c:x val="3.505697724940196E-2"/>
              <c:y val="5.037783375314861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dLbl>
          <c:idx val="0"/>
          <c:layout>
            <c:manualLayout>
              <c:x val="-2.1034186349641208E-2"/>
              <c:y val="-4.617914747493398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dLbl>
          <c:idx val="0"/>
          <c:layout>
            <c:manualLayout>
              <c:x val="-3.5056977249401963E-3"/>
              <c:y val="-6.54911838790932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dLbl>
          <c:idx val="0"/>
          <c:layout>
            <c:manualLayout>
              <c:x val="3.505697724940196E-2"/>
              <c:y val="5.037783375314861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dLbl>
          <c:idx val="0"/>
          <c:layout>
            <c:manualLayout>
              <c:x val="-2.1034186349641208E-2"/>
              <c:y val="-4.617914747493398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92D050"/>
          </a:solidFill>
          <a:ln w="19050">
            <a:solidFill>
              <a:schemeClr val="lt1"/>
            </a:solidFill>
          </a:ln>
          <a:effectLst/>
        </c:spPr>
        <c:dLbl>
          <c:idx val="0"/>
          <c:layout>
            <c:manualLayout>
              <c:x val="-3.5056977249401963E-3"/>
              <c:y val="-6.54911838790932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4B6EB5"/>
          </a:solidFill>
          <a:ln w="19050">
            <a:solidFill>
              <a:schemeClr val="lt1"/>
            </a:solidFill>
          </a:ln>
          <a:effectLst/>
        </c:spPr>
        <c:dLbl>
          <c:idx val="0"/>
          <c:layout>
            <c:manualLayout>
              <c:x val="3.505697724940196E-2"/>
              <c:y val="5.037783375314861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0"/>
        <c:spPr>
          <a:solidFill>
            <a:srgbClr val="009999"/>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rgbClr val="96C6E6"/>
          </a:solidFill>
          <a:ln w="19050">
            <a:solidFill>
              <a:schemeClr val="lt1"/>
            </a:solidFill>
          </a:ln>
          <a:effectLst/>
        </c:spPr>
        <c:dLbl>
          <c:idx val="0"/>
          <c:layout>
            <c:manualLayout>
              <c:x val="-2.1034186349641208E-2"/>
              <c:y val="-4.617914747493398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'Art. 6 readiness analysis'!$Q$77</c:f>
              <c:strCache>
                <c:ptCount val="1"/>
                <c:pt idx="0">
                  <c:v>Total</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D239-4118-A1BA-34B5745EF148}"/>
              </c:ext>
            </c:extLst>
          </c:dPt>
          <c:dPt>
            <c:idx val="1"/>
            <c:bubble3D val="0"/>
            <c:spPr>
              <a:solidFill>
                <a:srgbClr val="4B6EB5"/>
              </a:solidFill>
              <a:ln w="19050">
                <a:solidFill>
                  <a:schemeClr val="lt1"/>
                </a:solidFill>
              </a:ln>
              <a:effectLst/>
            </c:spPr>
            <c:extLst>
              <c:ext xmlns:c16="http://schemas.microsoft.com/office/drawing/2014/chart" uri="{C3380CC4-5D6E-409C-BE32-E72D297353CC}">
                <c16:uniqueId val="{00000003-D239-4118-A1BA-34B5745EF148}"/>
              </c:ext>
            </c:extLst>
          </c:dPt>
          <c:dPt>
            <c:idx val="2"/>
            <c:bubble3D val="0"/>
            <c:spPr>
              <a:solidFill>
                <a:srgbClr val="009999"/>
              </a:solidFill>
              <a:ln w="19050">
                <a:solidFill>
                  <a:schemeClr val="lt1"/>
                </a:solidFill>
              </a:ln>
              <a:effectLst/>
            </c:spPr>
            <c:extLst>
              <c:ext xmlns:c16="http://schemas.microsoft.com/office/drawing/2014/chart" uri="{C3380CC4-5D6E-409C-BE32-E72D297353CC}">
                <c16:uniqueId val="{00000005-D239-4118-A1BA-34B5745EF148}"/>
              </c:ext>
            </c:extLst>
          </c:dPt>
          <c:dPt>
            <c:idx val="3"/>
            <c:bubble3D val="0"/>
            <c:spPr>
              <a:solidFill>
                <a:srgbClr val="96C6E6"/>
              </a:solidFill>
              <a:ln w="19050">
                <a:solidFill>
                  <a:schemeClr val="lt1"/>
                </a:solidFill>
              </a:ln>
              <a:effectLst/>
            </c:spPr>
            <c:extLst>
              <c:ext xmlns:c16="http://schemas.microsoft.com/office/drawing/2014/chart" uri="{C3380CC4-5D6E-409C-BE32-E72D297353CC}">
                <c16:uniqueId val="{00000007-D239-4118-A1BA-34B5745EF148}"/>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D239-4118-A1BA-34B5745EF148}"/>
              </c:ext>
            </c:extLst>
          </c:dPt>
          <c:dLbls>
            <c:dLbl>
              <c:idx val="0"/>
              <c:layout>
                <c:manualLayout>
                  <c:x val="-3.5056977249401963E-3"/>
                  <c:y val="-6.549118387909322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39-4118-A1BA-34B5745EF148}"/>
                </c:ext>
              </c:extLst>
            </c:dLbl>
            <c:dLbl>
              <c:idx val="1"/>
              <c:layout>
                <c:manualLayout>
                  <c:x val="3.505697724940196E-2"/>
                  <c:y val="5.037783375314861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39-4118-A1BA-34B5745EF148}"/>
                </c:ext>
              </c:extLst>
            </c:dLbl>
            <c:dLbl>
              <c:idx val="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39-4118-A1BA-34B5745EF148}"/>
                </c:ext>
              </c:extLst>
            </c:dLbl>
            <c:dLbl>
              <c:idx val="3"/>
              <c:layout>
                <c:manualLayout>
                  <c:x val="-2.1034186349641208E-2"/>
                  <c:y val="-4.617914747493398E-1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39-4118-A1BA-34B5745EF1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'Art. 6 readiness analysis'!$P$78:$P$82</c:f>
              <c:strCache>
                <c:ptCount val="4"/>
                <c:pt idx="0">
                  <c:v>Both (single-/multi- year)</c:v>
                </c:pt>
                <c:pt idx="1">
                  <c:v>Multi-year target</c:v>
                </c:pt>
                <c:pt idx="2">
                  <c:v>Single year target</c:v>
                </c:pt>
                <c:pt idx="3">
                  <c:v>Not specified</c:v>
                </c:pt>
              </c:strCache>
            </c:strRef>
          </c:cat>
          <c:val>
            <c:numRef>
              <c:f>'Art. 6 readiness analysis'!$Q$78:$Q$82</c:f>
              <c:numCache>
                <c:formatCode>0%</c:formatCode>
                <c:ptCount val="4"/>
                <c:pt idx="0">
                  <c:v>1.4705882352941176E-2</c:v>
                </c:pt>
                <c:pt idx="1">
                  <c:v>1.4705882352941176E-2</c:v>
                </c:pt>
                <c:pt idx="2">
                  <c:v>0.92647058823529416</c:v>
                </c:pt>
                <c:pt idx="3">
                  <c:v>4.4117647058823532E-2</c:v>
                </c:pt>
              </c:numCache>
            </c:numRef>
          </c:val>
          <c:extLst>
            <c:ext xmlns:c16="http://schemas.microsoft.com/office/drawing/2014/chart" uri="{C3380CC4-5D6E-409C-BE32-E72D297353CC}">
              <c16:uniqueId val="{0000000A-D239-4118-A1BA-34B5745EF14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4703927346504997"/>
          <c:y val="0.21327912096630239"/>
          <c:w val="0.31089236544818399"/>
          <c:h val="0.517113389793530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analysis!PivotTable16</c:name>
    <c:fmtId val="43"/>
  </c:pivotSource>
  <c:chart>
    <c:autoTitleDeleted val="1"/>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marker>
          <c:symbol val="none"/>
        </c:marker>
        <c:dLbl>
          <c:idx val="0"/>
          <c:delete val="1"/>
          <c:extLst>
            <c:ext xmlns:c15="http://schemas.microsoft.com/office/drawing/2012/chart" uri="{CE6537A1-D6FC-4f65-9D91-7224C49458BB}"/>
          </c:extLst>
        </c:dLbl>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pivotFmt>
      <c:pivotFmt>
        <c:idx val="21"/>
        <c:spPr>
          <a:solidFill>
            <a:schemeClr val="accent6"/>
          </a:solidFill>
          <a:ln w="19050">
            <a:solidFill>
              <a:schemeClr val="lt1"/>
            </a:solidFill>
          </a:ln>
          <a:effectLst/>
        </c:spP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6"/>
          </a:solidFill>
          <a:ln w="19050">
            <a:solidFill>
              <a:schemeClr val="lt1"/>
            </a:solidFill>
          </a:ln>
          <a:effectLst/>
        </c:spPr>
      </c:pivotFmt>
      <c:pivotFmt>
        <c:idx val="29"/>
        <c:spPr>
          <a:solidFill>
            <a:schemeClr val="accent5"/>
          </a:solidFill>
          <a:ln w="19050">
            <a:solidFill>
              <a:schemeClr val="lt1"/>
            </a:solidFill>
          </a:ln>
          <a:effectLst/>
        </c:spPr>
      </c:pivotFmt>
      <c:pivotFmt>
        <c:idx val="30"/>
        <c:spPr>
          <a:solidFill>
            <a:schemeClr val="accent4"/>
          </a:solidFill>
          <a:ln w="19050">
            <a:solidFill>
              <a:schemeClr val="lt1"/>
            </a:solidFill>
          </a:ln>
          <a:effectLst/>
        </c:spPr>
      </c:pivotFmt>
      <c:pivotFmt>
        <c:idx val="31"/>
        <c:spPr>
          <a:solidFill>
            <a:schemeClr val="accent6">
              <a:lumMod val="60000"/>
            </a:schemeClr>
          </a:solidFill>
          <a:ln w="19050">
            <a:solidFill>
              <a:schemeClr val="lt1"/>
            </a:solidFill>
          </a:ln>
          <a:effectLst/>
        </c:spPr>
      </c:pivotFmt>
      <c:pivotFmt>
        <c:idx val="32"/>
        <c:spPr>
          <a:solidFill>
            <a:srgbClr val="009999"/>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33"/>
        <c:spPr>
          <a:solidFill>
            <a:schemeClr val="accent4">
              <a:lumMod val="60000"/>
            </a:schemeClr>
          </a:solidFill>
          <a:ln w="19050">
            <a:solidFill>
              <a:schemeClr val="lt1"/>
            </a:solidFill>
          </a:ln>
          <a:effectLst/>
        </c:spPr>
      </c:pivotFmt>
      <c:pivotFmt>
        <c:idx val="34"/>
        <c:spPr>
          <a:solidFill>
            <a:srgbClr val="8F8FFF">
              <a:alpha val="25882"/>
            </a:srgbClr>
          </a:solidFill>
          <a:ln w="19050">
            <a:solidFill>
              <a:schemeClr val="lt1"/>
            </a:solidFill>
          </a:ln>
          <a:effectLst/>
        </c:spPr>
      </c:pivotFmt>
      <c:pivotFmt>
        <c:idx val="35"/>
        <c:spPr>
          <a:solidFill>
            <a:srgbClr val="8F8FFF"/>
          </a:solidFill>
          <a:ln w="19050">
            <a:solidFill>
              <a:schemeClr val="lt1"/>
            </a:solidFill>
          </a:ln>
          <a:effectLst/>
        </c:spPr>
      </c:pivotFmt>
    </c:pivotFmts>
    <c:plotArea>
      <c:layout/>
      <c:pieChart>
        <c:varyColors val="1"/>
        <c:ser>
          <c:idx val="0"/>
          <c:order val="0"/>
          <c:tx>
            <c:strRef>
              <c:f>'Art. 6 readiness analysis'!$Q$95</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9EF-48BB-8F3F-E6A538CE6D1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C9EF-48BB-8F3F-E6A538CE6D13}"/>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C9EF-48BB-8F3F-E6A538CE6D1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C9EF-48BB-8F3F-E6A538CE6D13}"/>
              </c:ext>
            </c:extLst>
          </c:dPt>
          <c:dPt>
            <c:idx val="4"/>
            <c:bubble3D val="0"/>
            <c:spPr>
              <a:solidFill>
                <a:srgbClr val="009999"/>
              </a:solidFill>
              <a:ln w="19050">
                <a:solidFill>
                  <a:schemeClr val="lt1"/>
                </a:solidFill>
              </a:ln>
              <a:effectLst/>
            </c:spPr>
            <c:extLst>
              <c:ext xmlns:c16="http://schemas.microsoft.com/office/drawing/2014/chart" uri="{C3380CC4-5D6E-409C-BE32-E72D297353CC}">
                <c16:uniqueId val="{00000009-C9EF-48BB-8F3F-E6A538CE6D1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9EF-48BB-8F3F-E6A538CE6D13}"/>
              </c:ext>
            </c:extLst>
          </c:dPt>
          <c:dPt>
            <c:idx val="6"/>
            <c:bubble3D val="0"/>
            <c:spPr>
              <a:solidFill>
                <a:srgbClr val="8F8FFF">
                  <a:alpha val="25882"/>
                </a:srgbClr>
              </a:solidFill>
              <a:ln w="19050">
                <a:solidFill>
                  <a:schemeClr val="lt1"/>
                </a:solidFill>
              </a:ln>
              <a:effectLst/>
            </c:spPr>
            <c:extLst>
              <c:ext xmlns:c16="http://schemas.microsoft.com/office/drawing/2014/chart" uri="{C3380CC4-5D6E-409C-BE32-E72D297353CC}">
                <c16:uniqueId val="{0000000D-C9EF-48BB-8F3F-E6A538CE6D13}"/>
              </c:ext>
            </c:extLst>
          </c:dPt>
          <c:dPt>
            <c:idx val="7"/>
            <c:bubble3D val="0"/>
            <c:spPr>
              <a:solidFill>
                <a:srgbClr val="8F8FFF"/>
              </a:solidFill>
              <a:ln w="19050">
                <a:solidFill>
                  <a:schemeClr val="lt1"/>
                </a:solidFill>
              </a:ln>
              <a:effectLst/>
            </c:spPr>
            <c:extLst>
              <c:ext xmlns:c16="http://schemas.microsoft.com/office/drawing/2014/chart" uri="{C3380CC4-5D6E-409C-BE32-E72D297353CC}">
                <c16:uniqueId val="{0000000F-C9EF-48BB-8F3F-E6A538CE6D13}"/>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C9EF-48BB-8F3F-E6A538CE6D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'Art. 6 readiness analysis'!$P$96:$P$104</c:f>
              <c:strCache>
                <c:ptCount val="8"/>
                <c:pt idx="0">
                  <c:v>2025</c:v>
                </c:pt>
                <c:pt idx="1">
                  <c:v>2030</c:v>
                </c:pt>
                <c:pt idx="2">
                  <c:v>2040</c:v>
                </c:pt>
                <c:pt idx="3">
                  <c:v>2050</c:v>
                </c:pt>
                <c:pt idx="4">
                  <c:v>2025 and 2030</c:v>
                </c:pt>
                <c:pt idx="5">
                  <c:v>2025, 2030 and 2050</c:v>
                </c:pt>
                <c:pt idx="6">
                  <c:v>2030 and 2050</c:v>
                </c:pt>
                <c:pt idx="7">
                  <c:v>N/A</c:v>
                </c:pt>
              </c:strCache>
            </c:strRef>
          </c:cat>
          <c:val>
            <c:numRef>
              <c:f>'Art. 6 readiness analysis'!$Q$96:$Q$104</c:f>
              <c:numCache>
                <c:formatCode>0%</c:formatCode>
                <c:ptCount val="8"/>
                <c:pt idx="0">
                  <c:v>1.4705882352941176E-2</c:v>
                </c:pt>
                <c:pt idx="1">
                  <c:v>0.79411764705882348</c:v>
                </c:pt>
                <c:pt idx="2">
                  <c:v>1.4705882352941176E-2</c:v>
                </c:pt>
                <c:pt idx="3">
                  <c:v>1.4705882352941176E-2</c:v>
                </c:pt>
                <c:pt idx="4">
                  <c:v>0.10294117647058823</c:v>
                </c:pt>
                <c:pt idx="5">
                  <c:v>1.4705882352941176E-2</c:v>
                </c:pt>
                <c:pt idx="6">
                  <c:v>2.9411764705882353E-2</c:v>
                </c:pt>
                <c:pt idx="7">
                  <c:v>1.4705882352941176E-2</c:v>
                </c:pt>
              </c:numCache>
            </c:numRef>
          </c:val>
          <c:extLst>
            <c:ext xmlns:c16="http://schemas.microsoft.com/office/drawing/2014/chart" uri="{C3380CC4-5D6E-409C-BE32-E72D297353CC}">
              <c16:uniqueId val="{00000010-C9EF-48BB-8F3F-E6A538CE6D1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654874402317354"/>
          <c:y val="0.1588237573255491"/>
          <c:w val="0.31049892424907605"/>
          <c:h val="0.606079803866125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analysis!PivotTable17</c:name>
    <c:fmtId val="2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2"/>
        <c:spPr>
          <a:solidFill>
            <a:schemeClr val="accent6">
              <a:lumMod val="60000"/>
              <a:lumOff val="40000"/>
            </a:schemeClr>
          </a:solidFill>
          <a:ln w="19050">
            <a:solidFill>
              <a:schemeClr val="lt1"/>
            </a:solidFill>
          </a:ln>
          <a:effectLst/>
        </c:spPr>
      </c:pivotFmt>
      <c:pivotFmt>
        <c:idx val="13"/>
        <c:spPr>
          <a:solidFill>
            <a:srgbClr val="009999"/>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rgbClr val="96C6E6"/>
          </a:solidFill>
          <a:ln w="19050">
            <a:solidFill>
              <a:schemeClr val="lt1"/>
            </a:solidFill>
          </a:ln>
          <a:effectLst/>
        </c:spPr>
      </c:pivotFmt>
    </c:pivotFmts>
    <c:plotArea>
      <c:layout/>
      <c:pieChart>
        <c:varyColors val="1"/>
        <c:ser>
          <c:idx val="0"/>
          <c:order val="0"/>
          <c:tx>
            <c:strRef>
              <c:f>'Art. 6 readiness analysis'!$Q$114</c:f>
              <c:strCache>
                <c:ptCount val="1"/>
                <c:pt idx="0">
                  <c:v>Total</c:v>
                </c:pt>
              </c:strCache>
            </c:strRef>
          </c:tx>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81D6-455D-A2BE-F9F163DDD1C0}"/>
              </c:ext>
            </c:extLst>
          </c:dPt>
          <c:dPt>
            <c:idx val="1"/>
            <c:bubble3D val="0"/>
            <c:spPr>
              <a:solidFill>
                <a:srgbClr val="009999"/>
              </a:solidFill>
              <a:ln w="19050">
                <a:solidFill>
                  <a:schemeClr val="lt1"/>
                </a:solidFill>
              </a:ln>
              <a:effectLst/>
            </c:spPr>
            <c:extLst>
              <c:ext xmlns:c16="http://schemas.microsoft.com/office/drawing/2014/chart" uri="{C3380CC4-5D6E-409C-BE32-E72D297353CC}">
                <c16:uniqueId val="{00000003-81D6-455D-A2BE-F9F163DDD1C0}"/>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81D6-455D-A2BE-F9F163DDD1C0}"/>
              </c:ext>
            </c:extLst>
          </c:dPt>
          <c:dPt>
            <c:idx val="3"/>
            <c:bubble3D val="0"/>
            <c:spPr>
              <a:solidFill>
                <a:srgbClr val="96C6E6"/>
              </a:solidFill>
              <a:ln w="19050">
                <a:solidFill>
                  <a:schemeClr val="lt1"/>
                </a:solidFill>
              </a:ln>
              <a:effectLst/>
            </c:spPr>
            <c:extLst>
              <c:ext xmlns:c16="http://schemas.microsoft.com/office/drawing/2014/chart" uri="{C3380CC4-5D6E-409C-BE32-E72D297353CC}">
                <c16:uniqueId val="{00000007-81D6-455D-A2BE-F9F163DDD1C0}"/>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81D6-455D-A2BE-F9F163DDD1C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'Art. 6 readiness analysis'!$P$115:$P$119</c:f>
              <c:strCache>
                <c:ptCount val="4"/>
                <c:pt idx="0">
                  <c:v>2030</c:v>
                </c:pt>
                <c:pt idx="1">
                  <c:v>2050</c:v>
                </c:pt>
                <c:pt idx="2">
                  <c:v>2060</c:v>
                </c:pt>
                <c:pt idx="3">
                  <c:v>N/A</c:v>
                </c:pt>
              </c:strCache>
            </c:strRef>
          </c:cat>
          <c:val>
            <c:numRef>
              <c:f>'Art. 6 readiness analysis'!$Q$115:$Q$119</c:f>
              <c:numCache>
                <c:formatCode>0%</c:formatCode>
                <c:ptCount val="4"/>
                <c:pt idx="0">
                  <c:v>1.4705882352941176E-2</c:v>
                </c:pt>
                <c:pt idx="1">
                  <c:v>0.29411764705882354</c:v>
                </c:pt>
                <c:pt idx="2">
                  <c:v>2.9411764705882353E-2</c:v>
                </c:pt>
                <c:pt idx="3">
                  <c:v>0.66176470588235292</c:v>
                </c:pt>
              </c:numCache>
            </c:numRef>
          </c:val>
          <c:extLst>
            <c:ext xmlns:c16="http://schemas.microsoft.com/office/drawing/2014/chart" uri="{C3380CC4-5D6E-409C-BE32-E72D297353CC}">
              <c16:uniqueId val="{0000000A-81D6-455D-A2BE-F9F163DDD1C0}"/>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4646781375984828"/>
          <c:y val="0.30667224187786968"/>
          <c:w val="0.13422502471722692"/>
          <c:h val="0.316354629419486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analysis!PivotTable21</c:name>
    <c:fmtId val="19"/>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analysis'!$Z$22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analysis'!$Y$23:$Y$25</c:f>
              <c:strCache>
                <c:ptCount val="2"/>
                <c:pt idx="0">
                  <c:v>Yes</c:v>
                </c:pt>
                <c:pt idx="1">
                  <c:v>N/A</c:v>
                </c:pt>
              </c:strCache>
            </c:strRef>
          </c:cat>
          <c:val>
            <c:numRef>
              <c:f>'Art. 6 readiness analysis'!$Z$23:$Z$25</c:f>
              <c:numCache>
                <c:formatCode>General</c:formatCode>
                <c:ptCount val="2"/>
                <c:pt idx="0">
                  <c:v>45</c:v>
                </c:pt>
                <c:pt idx="1">
                  <c:v>23</c:v>
                </c:pt>
              </c:numCache>
            </c:numRef>
          </c:val>
          <c:extLst>
            <c:ext xmlns:c16="http://schemas.microsoft.com/office/drawing/2014/chart" uri="{C3380CC4-5D6E-409C-BE32-E72D297353CC}">
              <c16:uniqueId val="{00000000-D323-4B95-B037-BC2887CFB52A}"/>
            </c:ext>
          </c:extLst>
        </c:ser>
        <c:dLbls>
          <c:dLblPos val="outEnd"/>
          <c:showLegendKey val="0"/>
          <c:showVal val="1"/>
          <c:showCatName val="0"/>
          <c:showSerName val="0"/>
          <c:showPercent val="0"/>
          <c:showBubbleSize val="0"/>
        </c:dLbls>
        <c:gapWidth val="219"/>
        <c:overlap val="-27"/>
        <c:axId val="553433008"/>
        <c:axId val="553421360"/>
      </c:barChart>
      <c:catAx>
        <c:axId val="55343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3421360"/>
        <c:crosses val="autoZero"/>
        <c:auto val="1"/>
        <c:lblAlgn val="ctr"/>
        <c:lblOffset val="100"/>
        <c:noMultiLvlLbl val="0"/>
      </c:catAx>
      <c:valAx>
        <c:axId val="553421360"/>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343300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Yes</c:v>
              </c:pt>
              <c:pt idx="1">
                <c:v>Partially</c:v>
              </c:pt>
              <c:pt idx="2">
                <c:v>No</c:v>
              </c:pt>
            </c:strLit>
          </c:cat>
          <c:val>
            <c:numLit>
              <c:formatCode>General</c:formatCode>
              <c:ptCount val="3"/>
              <c:pt idx="0">
                <c:v>59</c:v>
              </c:pt>
              <c:pt idx="1">
                <c:v>4</c:v>
              </c:pt>
              <c:pt idx="2">
                <c:v>5</c:v>
              </c:pt>
            </c:numLit>
          </c:val>
          <c:extLst>
            <c:ext xmlns:c16="http://schemas.microsoft.com/office/drawing/2014/chart" uri="{C3380CC4-5D6E-409C-BE32-E72D297353CC}">
              <c16:uniqueId val="{00000000-D92E-43FB-B940-0021E8C5CF03}"/>
            </c:ext>
          </c:extLst>
        </c:ser>
        <c:dLbls>
          <c:dLblPos val="outEnd"/>
          <c:showLegendKey val="0"/>
          <c:showVal val="1"/>
          <c:showCatName val="0"/>
          <c:showSerName val="0"/>
          <c:showPercent val="0"/>
          <c:showBubbleSize val="0"/>
        </c:dLbls>
        <c:gapWidth val="219"/>
        <c:overlap val="-27"/>
        <c:axId val="1931065456"/>
        <c:axId val="1931063792"/>
      </c:barChart>
      <c:catAx>
        <c:axId val="1931065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31063792"/>
        <c:crosses val="autoZero"/>
        <c:auto val="1"/>
        <c:lblAlgn val="ctr"/>
        <c:lblOffset val="100"/>
        <c:noMultiLvlLbl val="0"/>
      </c:catAx>
      <c:valAx>
        <c:axId val="1931063792"/>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31065456"/>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analysis!PivotTable9</c:name>
    <c:fmtId val="16"/>
  </c:pivotSource>
  <c:chart>
    <c:autoTitleDeleted val="1"/>
    <c:pivotFmts>
      <c:pivotFmt>
        <c:idx val="0"/>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pivotFmt>
      <c:pivotFmt>
        <c:idx val="5"/>
        <c:spPr>
          <a:solidFill>
            <a:schemeClr val="accent1"/>
          </a:solidFill>
          <a:ln>
            <a:noFill/>
          </a:ln>
          <a:effectLst/>
        </c:spPr>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pivotFmt>
      <c:pivotFmt>
        <c:idx val="8"/>
        <c:spPr>
          <a:solidFill>
            <a:schemeClr val="accent1"/>
          </a:solidFill>
          <a:ln>
            <a:noFill/>
          </a:ln>
          <a:effectLst/>
        </c:spPr>
      </c:pivotFmt>
    </c:pivotFmts>
    <c:plotArea>
      <c:layout/>
      <c:barChart>
        <c:barDir val="col"/>
        <c:grouping val="clustered"/>
        <c:varyColors val="0"/>
        <c:ser>
          <c:idx val="0"/>
          <c:order val="0"/>
          <c:tx>
            <c:strRef>
              <c:f>'Art. 6 readiness analysis'!$Z$59</c:f>
              <c:strCache>
                <c:ptCount val="1"/>
                <c:pt idx="0">
                  <c:v>Total</c:v>
                </c:pt>
              </c:strCache>
            </c:strRef>
          </c:tx>
          <c:spPr>
            <a:solidFill>
              <a:srgbClr val="C00000"/>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2EA-4D6D-91B3-73E20F045250}"/>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2EA-4D6D-91B3-73E20F0452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analysis'!$Y$60:$Y$62</c:f>
              <c:strCache>
                <c:ptCount val="2"/>
                <c:pt idx="0">
                  <c:v>Yes</c:v>
                </c:pt>
                <c:pt idx="1">
                  <c:v>N/A</c:v>
                </c:pt>
              </c:strCache>
            </c:strRef>
          </c:cat>
          <c:val>
            <c:numRef>
              <c:f>'Art. 6 readiness analysis'!$Z$60:$Z$62</c:f>
              <c:numCache>
                <c:formatCode>General</c:formatCode>
                <c:ptCount val="2"/>
                <c:pt idx="0">
                  <c:v>55</c:v>
                </c:pt>
                <c:pt idx="1">
                  <c:v>13</c:v>
                </c:pt>
              </c:numCache>
            </c:numRef>
          </c:val>
          <c:extLst>
            <c:ext xmlns:c16="http://schemas.microsoft.com/office/drawing/2014/chart" uri="{C3380CC4-5D6E-409C-BE32-E72D297353CC}">
              <c16:uniqueId val="{00000004-F2EA-4D6D-91B3-73E20F045250}"/>
            </c:ext>
          </c:extLst>
        </c:ser>
        <c:dLbls>
          <c:dLblPos val="outEnd"/>
          <c:showLegendKey val="0"/>
          <c:showVal val="1"/>
          <c:showCatName val="0"/>
          <c:showSerName val="0"/>
          <c:showPercent val="0"/>
          <c:showBubbleSize val="0"/>
        </c:dLbls>
        <c:gapWidth val="219"/>
        <c:overlap val="-27"/>
        <c:axId val="485651615"/>
        <c:axId val="485651199"/>
      </c:barChart>
      <c:catAx>
        <c:axId val="485651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5651199"/>
        <c:crosses val="autoZero"/>
        <c:auto val="1"/>
        <c:lblAlgn val="ctr"/>
        <c:lblOffset val="100"/>
        <c:noMultiLvlLbl val="0"/>
      </c:catAx>
      <c:valAx>
        <c:axId val="485651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5651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analysis!PivotTable24</c:name>
    <c:fmtId val="17"/>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analysis'!$Z$77</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analysis'!$Y$78:$Y$80</c:f>
              <c:strCache>
                <c:ptCount val="2"/>
                <c:pt idx="0">
                  <c:v>Yes</c:v>
                </c:pt>
                <c:pt idx="1">
                  <c:v>No</c:v>
                </c:pt>
              </c:strCache>
            </c:strRef>
          </c:cat>
          <c:val>
            <c:numRef>
              <c:f>'Art. 6 readiness analysis'!$Z$78:$Z$80</c:f>
              <c:numCache>
                <c:formatCode>General</c:formatCode>
                <c:ptCount val="2"/>
                <c:pt idx="0">
                  <c:v>64</c:v>
                </c:pt>
                <c:pt idx="1">
                  <c:v>4</c:v>
                </c:pt>
              </c:numCache>
            </c:numRef>
          </c:val>
          <c:extLst>
            <c:ext xmlns:c16="http://schemas.microsoft.com/office/drawing/2014/chart" uri="{C3380CC4-5D6E-409C-BE32-E72D297353CC}">
              <c16:uniqueId val="{00000000-01AB-4610-AA96-817CA324A2C3}"/>
            </c:ext>
          </c:extLst>
        </c:ser>
        <c:dLbls>
          <c:dLblPos val="outEnd"/>
          <c:showLegendKey val="0"/>
          <c:showVal val="1"/>
          <c:showCatName val="0"/>
          <c:showSerName val="0"/>
          <c:showPercent val="0"/>
          <c:showBubbleSize val="0"/>
        </c:dLbls>
        <c:gapWidth val="219"/>
        <c:overlap val="-27"/>
        <c:axId val="751836512"/>
        <c:axId val="751834848"/>
      </c:barChart>
      <c:catAx>
        <c:axId val="75183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1834848"/>
        <c:crosses val="autoZero"/>
        <c:auto val="1"/>
        <c:lblAlgn val="ctr"/>
        <c:lblOffset val="100"/>
        <c:noMultiLvlLbl val="0"/>
      </c:catAx>
      <c:valAx>
        <c:axId val="751834848"/>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layout>
            <c:manualLayout>
              <c:xMode val="edge"/>
              <c:yMode val="edge"/>
              <c:x val="1.3480779804730374E-2"/>
              <c:y val="0.409372128256712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183651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analysis!PivotTable25</c:name>
    <c:fmtId val="17"/>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analysis'!$Z$95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analysis'!$Y$96:$Y$99</c:f>
              <c:strCache>
                <c:ptCount val="3"/>
                <c:pt idx="0">
                  <c:v>Yes</c:v>
                </c:pt>
                <c:pt idx="1">
                  <c:v>Partially</c:v>
                </c:pt>
                <c:pt idx="2">
                  <c:v>No</c:v>
                </c:pt>
              </c:strCache>
            </c:strRef>
          </c:cat>
          <c:val>
            <c:numRef>
              <c:f>'Art. 6 readiness analysis'!$Z$96:$Z$99</c:f>
              <c:numCache>
                <c:formatCode>General</c:formatCode>
                <c:ptCount val="3"/>
                <c:pt idx="0">
                  <c:v>23</c:v>
                </c:pt>
                <c:pt idx="1">
                  <c:v>7</c:v>
                </c:pt>
                <c:pt idx="2">
                  <c:v>38</c:v>
                </c:pt>
              </c:numCache>
            </c:numRef>
          </c:val>
          <c:extLst>
            <c:ext xmlns:c16="http://schemas.microsoft.com/office/drawing/2014/chart" uri="{C3380CC4-5D6E-409C-BE32-E72D297353CC}">
              <c16:uniqueId val="{00000000-D3A6-4072-90B7-8BCB8311C8B7}"/>
            </c:ext>
          </c:extLst>
        </c:ser>
        <c:dLbls>
          <c:dLblPos val="outEnd"/>
          <c:showLegendKey val="0"/>
          <c:showVal val="1"/>
          <c:showCatName val="0"/>
          <c:showSerName val="0"/>
          <c:showPercent val="0"/>
          <c:showBubbleSize val="0"/>
        </c:dLbls>
        <c:gapWidth val="219"/>
        <c:overlap val="-27"/>
        <c:axId val="987989184"/>
        <c:axId val="987987104"/>
      </c:barChart>
      <c:catAx>
        <c:axId val="98798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987987104"/>
        <c:crosses val="autoZero"/>
        <c:auto val="1"/>
        <c:lblAlgn val="ctr"/>
        <c:lblOffset val="100"/>
        <c:noMultiLvlLbl val="0"/>
      </c:catAx>
      <c:valAx>
        <c:axId val="987987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98798918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analysis!PivotTable3</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doughnutChart>
        <c:varyColors val="1"/>
        <c:ser>
          <c:idx val="0"/>
          <c:order val="0"/>
          <c:tx>
            <c:strRef>
              <c:f>'Art. 6 readiness analysis'!$C$39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07-4471-B6C6-1DCB8D23E98F}"/>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5707-4471-B6C6-1DCB8D23E98F}"/>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5707-4471-B6C6-1DCB8D23E98F}"/>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5707-4471-B6C6-1DCB8D23E98F}"/>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5707-4471-B6C6-1DCB8D23E9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'Art. 6 readiness analysis'!$B$40:$B$45</c:f>
              <c:strCache>
                <c:ptCount val="5"/>
                <c:pt idx="0">
                  <c:v>Lower middle income</c:v>
                </c:pt>
                <c:pt idx="1">
                  <c:v>Small Island Developing States</c:v>
                </c:pt>
                <c:pt idx="2">
                  <c:v>Least developed countries</c:v>
                </c:pt>
                <c:pt idx="3">
                  <c:v>High income</c:v>
                </c:pt>
                <c:pt idx="4">
                  <c:v>Upper middle income</c:v>
                </c:pt>
              </c:strCache>
            </c:strRef>
          </c:cat>
          <c:val>
            <c:numRef>
              <c:f>'Art. 6 readiness analysis'!$C$40:$C$45</c:f>
              <c:numCache>
                <c:formatCode>General</c:formatCode>
                <c:ptCount val="5"/>
                <c:pt idx="0">
                  <c:v>11</c:v>
                </c:pt>
                <c:pt idx="1">
                  <c:v>13</c:v>
                </c:pt>
                <c:pt idx="2">
                  <c:v>13</c:v>
                </c:pt>
                <c:pt idx="3">
                  <c:v>14</c:v>
                </c:pt>
                <c:pt idx="4">
                  <c:v>17</c:v>
                </c:pt>
              </c:numCache>
            </c:numRef>
          </c:val>
          <c:extLst>
            <c:ext xmlns:c16="http://schemas.microsoft.com/office/drawing/2014/chart" uri="{C3380CC4-5D6E-409C-BE32-E72D297353CC}">
              <c16:uniqueId val="{00000000-91C5-4C63-920A-2B26778198E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analysis!PivotTable5</c:name>
    <c:fmtId val="26"/>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4B6EB5"/>
          </a:solidFill>
          <a:ln w="19050">
            <a:solidFill>
              <a:schemeClr val="lt1"/>
            </a:solidFill>
          </a:ln>
          <a:effectLst/>
        </c:spPr>
      </c:pivotFmt>
      <c:pivotFmt>
        <c:idx val="2"/>
        <c:spPr>
          <a:solidFill>
            <a:srgbClr val="009999"/>
          </a:solidFill>
          <a:ln w="19050">
            <a:solidFill>
              <a:schemeClr val="lt1"/>
            </a:solidFill>
          </a:ln>
          <a:effectLst/>
        </c:spPr>
      </c:pivotFmt>
    </c:pivotFmts>
    <c:plotArea>
      <c:layout/>
      <c:pieChart>
        <c:varyColors val="1"/>
        <c:ser>
          <c:idx val="0"/>
          <c:order val="0"/>
          <c:tx>
            <c:strRef>
              <c:f>'Art. 6 readiness analysis'!$Z$10</c:f>
              <c:strCache>
                <c:ptCount val="1"/>
                <c:pt idx="0">
                  <c:v>Total</c:v>
                </c:pt>
              </c:strCache>
            </c:strRef>
          </c:tx>
          <c:dPt>
            <c:idx val="0"/>
            <c:bubble3D val="0"/>
            <c:spPr>
              <a:solidFill>
                <a:srgbClr val="4B6EB5"/>
              </a:solidFill>
              <a:ln w="19050">
                <a:solidFill>
                  <a:schemeClr val="lt1"/>
                </a:solidFill>
              </a:ln>
              <a:effectLst/>
            </c:spPr>
            <c:extLst>
              <c:ext xmlns:c16="http://schemas.microsoft.com/office/drawing/2014/chart" uri="{C3380CC4-5D6E-409C-BE32-E72D297353CC}">
                <c16:uniqueId val="{00000002-B3E0-4BD8-8FB0-BB70C7A0B737}"/>
              </c:ext>
            </c:extLst>
          </c:dPt>
          <c:dPt>
            <c:idx val="1"/>
            <c:bubble3D val="0"/>
            <c:spPr>
              <a:solidFill>
                <a:srgbClr val="009999"/>
              </a:solidFill>
              <a:ln w="19050">
                <a:solidFill>
                  <a:schemeClr val="lt1"/>
                </a:solidFill>
              </a:ln>
              <a:effectLst/>
            </c:spPr>
            <c:extLst>
              <c:ext xmlns:c16="http://schemas.microsoft.com/office/drawing/2014/chart" uri="{C3380CC4-5D6E-409C-BE32-E72D297353CC}">
                <c16:uniqueId val="{00000003-B3E0-4BD8-8FB0-BB70C7A0B73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'Art. 6 readiness analysis'!$Y$11:$Y$13</c:f>
              <c:strCache>
                <c:ptCount val="2"/>
                <c:pt idx="0">
                  <c:v>Economy-wide</c:v>
                </c:pt>
                <c:pt idx="1">
                  <c:v>Sectoral</c:v>
                </c:pt>
              </c:strCache>
            </c:strRef>
          </c:cat>
          <c:val>
            <c:numRef>
              <c:f>'Art. 6 readiness analysis'!$Z$11:$Z$13</c:f>
              <c:numCache>
                <c:formatCode>General</c:formatCode>
                <c:ptCount val="2"/>
                <c:pt idx="0">
                  <c:v>60</c:v>
                </c:pt>
                <c:pt idx="1">
                  <c:v>8</c:v>
                </c:pt>
              </c:numCache>
            </c:numRef>
          </c:val>
          <c:extLst>
            <c:ext xmlns:c16="http://schemas.microsoft.com/office/drawing/2014/chart" uri="{C3380CC4-5D6E-409C-BE32-E72D297353CC}">
              <c16:uniqueId val="{00000000-B3E0-4BD8-8FB0-BB70C7A0B73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analysis!PivotTable33</c:name>
    <c:fmtId val="17"/>
  </c:pivotSource>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de-DE" sz="1100" b="0" i="0" u="none" strike="noStrike" baseline="0">
                <a:effectLst/>
              </a:rPr>
              <a:t>Methodologies and assumptions</a:t>
            </a:r>
            <a:r>
              <a:rPr lang="de-DE" sz="1100" b="0" i="0" u="none" strike="noStrike" baseline="0"/>
              <a:t> </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analysis'!$Z$114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analysis'!$Y$115:$Y$117</c:f>
              <c:strCache>
                <c:ptCount val="2"/>
                <c:pt idx="0">
                  <c:v>Yes</c:v>
                </c:pt>
                <c:pt idx="1">
                  <c:v>No</c:v>
                </c:pt>
              </c:strCache>
            </c:strRef>
          </c:cat>
          <c:val>
            <c:numRef>
              <c:f>'Art. 6 readiness analysis'!$Z$115:$Z$117</c:f>
              <c:numCache>
                <c:formatCode>General</c:formatCode>
                <c:ptCount val="2"/>
                <c:pt idx="0">
                  <c:v>58</c:v>
                </c:pt>
                <c:pt idx="1">
                  <c:v>10</c:v>
                </c:pt>
              </c:numCache>
            </c:numRef>
          </c:val>
          <c:extLst>
            <c:ext xmlns:c16="http://schemas.microsoft.com/office/drawing/2014/chart" uri="{C3380CC4-5D6E-409C-BE32-E72D297353CC}">
              <c16:uniqueId val="{00000000-856E-4909-8C7A-14C08E84525D}"/>
            </c:ext>
          </c:extLst>
        </c:ser>
        <c:dLbls>
          <c:dLblPos val="outEnd"/>
          <c:showLegendKey val="0"/>
          <c:showVal val="1"/>
          <c:showCatName val="0"/>
          <c:showSerName val="0"/>
          <c:showPercent val="0"/>
          <c:showBubbleSize val="0"/>
        </c:dLbls>
        <c:gapWidth val="219"/>
        <c:overlap val="-27"/>
        <c:axId val="559341152"/>
        <c:axId val="559324512"/>
      </c:barChart>
      <c:catAx>
        <c:axId val="55934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9324512"/>
        <c:crosses val="autoZero"/>
        <c:auto val="1"/>
        <c:lblAlgn val="ctr"/>
        <c:lblOffset val="100"/>
        <c:noMultiLvlLbl val="0"/>
      </c:catAx>
      <c:valAx>
        <c:axId val="55932451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934115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analysis!PivotTable29</c:name>
    <c:fmtId val="17"/>
  </c:pivotSource>
  <c:chart>
    <c:autoTitleDeleted val="1"/>
    <c:pivotFmts>
      <c:pivotFmt>
        <c:idx val="0"/>
        <c:spPr>
          <a:solidFill>
            <a:schemeClr val="accent1"/>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analysis'!$AH$10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analysis'!$AG$11:$AG$13</c:f>
              <c:strCache>
                <c:ptCount val="2"/>
                <c:pt idx="0">
                  <c:v>Yes</c:v>
                </c:pt>
                <c:pt idx="1">
                  <c:v>No</c:v>
                </c:pt>
              </c:strCache>
            </c:strRef>
          </c:cat>
          <c:val>
            <c:numRef>
              <c:f>'Art. 6 readiness analysis'!$AH$11:$AH$13</c:f>
              <c:numCache>
                <c:formatCode>General</c:formatCode>
                <c:ptCount val="2"/>
                <c:pt idx="0">
                  <c:v>38</c:v>
                </c:pt>
                <c:pt idx="1">
                  <c:v>30</c:v>
                </c:pt>
              </c:numCache>
            </c:numRef>
          </c:val>
          <c:extLst>
            <c:ext xmlns:c16="http://schemas.microsoft.com/office/drawing/2014/chart" uri="{C3380CC4-5D6E-409C-BE32-E72D297353CC}">
              <c16:uniqueId val="{00000000-72C6-41A5-ABE9-A7172E243BA1}"/>
            </c:ext>
          </c:extLst>
        </c:ser>
        <c:dLbls>
          <c:dLblPos val="outEnd"/>
          <c:showLegendKey val="0"/>
          <c:showVal val="1"/>
          <c:showCatName val="0"/>
          <c:showSerName val="0"/>
          <c:showPercent val="0"/>
          <c:showBubbleSize val="0"/>
        </c:dLbls>
        <c:gapWidth val="219"/>
        <c:overlap val="-27"/>
        <c:axId val="536502592"/>
        <c:axId val="536491360"/>
      </c:barChart>
      <c:catAx>
        <c:axId val="53650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36491360"/>
        <c:crosses val="autoZero"/>
        <c:auto val="1"/>
        <c:lblAlgn val="ctr"/>
        <c:lblOffset val="100"/>
        <c:noMultiLvlLbl val="0"/>
      </c:catAx>
      <c:valAx>
        <c:axId val="53649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3650259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analysis!PivotTable34</c:name>
    <c:fmtId val="3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analysis'!$AH$22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analysis'!$AG$23:$AG$26</c:f>
              <c:strCache>
                <c:ptCount val="3"/>
                <c:pt idx="0">
                  <c:v>Yes</c:v>
                </c:pt>
                <c:pt idx="1">
                  <c:v>Partially</c:v>
                </c:pt>
                <c:pt idx="2">
                  <c:v>No</c:v>
                </c:pt>
              </c:strCache>
            </c:strRef>
          </c:cat>
          <c:val>
            <c:numRef>
              <c:f>'Art. 6 readiness analysis'!$AH$23:$AH$26</c:f>
              <c:numCache>
                <c:formatCode>General</c:formatCode>
                <c:ptCount val="3"/>
                <c:pt idx="0">
                  <c:v>57</c:v>
                </c:pt>
                <c:pt idx="1">
                  <c:v>4</c:v>
                </c:pt>
                <c:pt idx="2">
                  <c:v>7</c:v>
                </c:pt>
              </c:numCache>
            </c:numRef>
          </c:val>
          <c:extLst>
            <c:ext xmlns:c16="http://schemas.microsoft.com/office/drawing/2014/chart" uri="{C3380CC4-5D6E-409C-BE32-E72D297353CC}">
              <c16:uniqueId val="{00000000-BB5B-4F02-BDFA-BACE22D038E4}"/>
            </c:ext>
          </c:extLst>
        </c:ser>
        <c:dLbls>
          <c:dLblPos val="outEnd"/>
          <c:showLegendKey val="0"/>
          <c:showVal val="1"/>
          <c:showCatName val="0"/>
          <c:showSerName val="0"/>
          <c:showPercent val="0"/>
          <c:showBubbleSize val="0"/>
        </c:dLbls>
        <c:gapWidth val="219"/>
        <c:overlap val="-27"/>
        <c:axId val="559337824"/>
        <c:axId val="559338240"/>
      </c:barChart>
      <c:catAx>
        <c:axId val="55933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9338240"/>
        <c:crosses val="autoZero"/>
        <c:auto val="1"/>
        <c:lblAlgn val="ctr"/>
        <c:lblOffset val="100"/>
        <c:noMultiLvlLbl val="0"/>
      </c:catAx>
      <c:valAx>
        <c:axId val="559338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9337824"/>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analysis!PivotTable7</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barChart>
        <c:barDir val="col"/>
        <c:grouping val="clustered"/>
        <c:varyColors val="0"/>
        <c:ser>
          <c:idx val="0"/>
          <c:order val="0"/>
          <c:tx>
            <c:strRef>
              <c:f>'Art. 6 readiness analysis'!$Q$40</c:f>
              <c:strCache>
                <c:ptCount val="1"/>
                <c:pt idx="0">
                  <c:v>Total</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C9C6-4482-81C3-68A236A7EF11}"/>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2-C9C6-4482-81C3-68A236A7EF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analysis'!$P$41:$P$44</c:f>
              <c:strCache>
                <c:ptCount val="3"/>
                <c:pt idx="0">
                  <c:v>Yes</c:v>
                </c:pt>
                <c:pt idx="1">
                  <c:v>Partial</c:v>
                </c:pt>
                <c:pt idx="2">
                  <c:v>No</c:v>
                </c:pt>
              </c:strCache>
            </c:strRef>
          </c:cat>
          <c:val>
            <c:numRef>
              <c:f>'Art. 6 readiness analysis'!$Q$41:$Q$44</c:f>
              <c:numCache>
                <c:formatCode>General</c:formatCode>
                <c:ptCount val="3"/>
                <c:pt idx="0">
                  <c:v>58</c:v>
                </c:pt>
                <c:pt idx="1">
                  <c:v>8</c:v>
                </c:pt>
                <c:pt idx="2">
                  <c:v>2</c:v>
                </c:pt>
              </c:numCache>
            </c:numRef>
          </c:val>
          <c:extLst>
            <c:ext xmlns:c16="http://schemas.microsoft.com/office/drawing/2014/chart" uri="{C3380CC4-5D6E-409C-BE32-E72D297353CC}">
              <c16:uniqueId val="{00000000-6B62-4391-8612-6A53192CCC3A}"/>
            </c:ext>
          </c:extLst>
        </c:ser>
        <c:dLbls>
          <c:dLblPos val="outEnd"/>
          <c:showLegendKey val="0"/>
          <c:showVal val="1"/>
          <c:showCatName val="0"/>
          <c:showSerName val="0"/>
          <c:showPercent val="0"/>
          <c:showBubbleSize val="0"/>
        </c:dLbls>
        <c:gapWidth val="219"/>
        <c:overlap val="-27"/>
        <c:axId val="1705976271"/>
        <c:axId val="1705962959"/>
      </c:barChart>
      <c:catAx>
        <c:axId val="1705976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05962959"/>
        <c:crosses val="autoZero"/>
        <c:auto val="1"/>
        <c:lblAlgn val="ctr"/>
        <c:lblOffset val="100"/>
        <c:noMultiLvlLbl val="0"/>
      </c:catAx>
      <c:valAx>
        <c:axId val="1705962959"/>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05976271"/>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analysis!PivotTable8</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s>
    <c:plotArea>
      <c:layout>
        <c:manualLayout>
          <c:layoutTarget val="inner"/>
          <c:xMode val="edge"/>
          <c:yMode val="edge"/>
          <c:x val="9.6309242498550982E-2"/>
          <c:y val="0.12709221148278871"/>
          <c:w val="0.87596526817958886"/>
          <c:h val="0.71724654797704879"/>
        </c:manualLayout>
      </c:layout>
      <c:barChart>
        <c:barDir val="col"/>
        <c:grouping val="clustered"/>
        <c:varyColors val="0"/>
        <c:ser>
          <c:idx val="0"/>
          <c:order val="0"/>
          <c:tx>
            <c:strRef>
              <c:f>'Art. 6 readiness analysis'!$Q$59</c:f>
              <c:strCache>
                <c:ptCount val="1"/>
                <c:pt idx="0">
                  <c:v>Total</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35FF-4DD9-8C61-F2FD7423279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analysis'!$P$60:$P$62</c:f>
              <c:strCache>
                <c:ptCount val="2"/>
                <c:pt idx="0">
                  <c:v>Yes</c:v>
                </c:pt>
                <c:pt idx="1">
                  <c:v>No</c:v>
                </c:pt>
              </c:strCache>
            </c:strRef>
          </c:cat>
          <c:val>
            <c:numRef>
              <c:f>'Art. 6 readiness analysis'!$Q$60:$Q$62</c:f>
              <c:numCache>
                <c:formatCode>General</c:formatCode>
                <c:ptCount val="2"/>
                <c:pt idx="0">
                  <c:v>63</c:v>
                </c:pt>
                <c:pt idx="1">
                  <c:v>5</c:v>
                </c:pt>
              </c:numCache>
            </c:numRef>
          </c:val>
          <c:extLst>
            <c:ext xmlns:c16="http://schemas.microsoft.com/office/drawing/2014/chart" uri="{C3380CC4-5D6E-409C-BE32-E72D297353CC}">
              <c16:uniqueId val="{00000000-EA64-4800-B3D6-63AA202C59E9}"/>
            </c:ext>
          </c:extLst>
        </c:ser>
        <c:dLbls>
          <c:dLblPos val="outEnd"/>
          <c:showLegendKey val="0"/>
          <c:showVal val="1"/>
          <c:showCatName val="0"/>
          <c:showSerName val="0"/>
          <c:showPercent val="0"/>
          <c:showBubbleSize val="0"/>
        </c:dLbls>
        <c:gapWidth val="219"/>
        <c:overlap val="-27"/>
        <c:axId val="2018973343"/>
        <c:axId val="2018978335"/>
      </c:barChart>
      <c:catAx>
        <c:axId val="2018973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18978335"/>
        <c:crosses val="autoZero"/>
        <c:auto val="1"/>
        <c:lblAlgn val="ctr"/>
        <c:lblOffset val="100"/>
        <c:noMultiLvlLbl val="0"/>
      </c:catAx>
      <c:valAx>
        <c:axId val="2018978335"/>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1897334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analysis!PivotTable1</c:name>
    <c:fmtId val="3"/>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'Art. 6 readiness analysis'!$C$59</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analysis'!$B$60:$B$63</c:f>
              <c:strCache>
                <c:ptCount val="3"/>
                <c:pt idx="0">
                  <c:v>First NDC</c:v>
                </c:pt>
                <c:pt idx="1">
                  <c:v>Second NDC</c:v>
                </c:pt>
                <c:pt idx="2">
                  <c:v>Updated first NDC </c:v>
                </c:pt>
              </c:strCache>
            </c:strRef>
          </c:cat>
          <c:val>
            <c:numRef>
              <c:f>'Art. 6 readiness analysis'!$C$60:$C$63</c:f>
              <c:numCache>
                <c:formatCode>General</c:formatCode>
                <c:ptCount val="3"/>
                <c:pt idx="0">
                  <c:v>7</c:v>
                </c:pt>
                <c:pt idx="1">
                  <c:v>7</c:v>
                </c:pt>
                <c:pt idx="2">
                  <c:v>54</c:v>
                </c:pt>
              </c:numCache>
            </c:numRef>
          </c:val>
          <c:extLst>
            <c:ext xmlns:c16="http://schemas.microsoft.com/office/drawing/2014/chart" uri="{C3380CC4-5D6E-409C-BE32-E72D297353CC}">
              <c16:uniqueId val="{00000000-49F4-49F2-9500-EE183CB0D516}"/>
            </c:ext>
          </c:extLst>
        </c:ser>
        <c:dLbls>
          <c:dLblPos val="outEnd"/>
          <c:showLegendKey val="0"/>
          <c:showVal val="1"/>
          <c:showCatName val="0"/>
          <c:showSerName val="0"/>
          <c:showPercent val="0"/>
          <c:showBubbleSize val="0"/>
        </c:dLbls>
        <c:gapWidth val="219"/>
        <c:overlap val="-27"/>
        <c:axId val="1874149488"/>
        <c:axId val="1874156560"/>
      </c:barChart>
      <c:catAx>
        <c:axId val="187414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4156560"/>
        <c:crosses val="autoZero"/>
        <c:auto val="1"/>
        <c:lblAlgn val="ctr"/>
        <c:lblOffset val="100"/>
        <c:noMultiLvlLbl val="0"/>
      </c:catAx>
      <c:valAx>
        <c:axId val="1874156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41494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[PCG-CF-Art 6 in NDCs -database-v. 23 August 2021.xlsx]Art. 6 readiness analysis!PivotTable10</c:name>
    <c:fmtId val="23"/>
  </c:pivotSource>
  <c:chart>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'Art. 6 readiness analysis'!$C$76:$C$77</c:f>
              <c:strCache>
                <c:ptCount val="1"/>
                <c:pt idx="0">
                  <c:v>Least developed countries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analysis'!$B$78:$B$86</c:f>
              <c:strCache>
                <c:ptCount val="8"/>
                <c:pt idx="0">
                  <c:v>Asia</c:v>
                </c:pt>
                <c:pt idx="1">
                  <c:v>Eastern Europe and Central Asia</c:v>
                </c:pt>
                <c:pt idx="2">
                  <c:v>Europe</c:v>
                </c:pt>
                <c:pt idx="3">
                  <c:v>Latin American and the Caribbean States</c:v>
                </c:pt>
                <c:pt idx="4">
                  <c:v>North Africa and the Middle East</c:v>
                </c:pt>
                <c:pt idx="5">
                  <c:v>North America</c:v>
                </c:pt>
                <c:pt idx="6">
                  <c:v>Oceania</c:v>
                </c:pt>
                <c:pt idx="7">
                  <c:v>Sub-Saharan Africa</c:v>
                </c:pt>
              </c:strCache>
            </c:strRef>
          </c:cat>
          <c:val>
            <c:numRef>
              <c:f>'Art. 6 readiness analysis'!$C$78:$C$86</c:f>
              <c:numCache>
                <c:formatCode>General</c:formatCode>
                <c:ptCount val="8"/>
                <c:pt idx="0">
                  <c:v>3</c:v>
                </c:pt>
                <c:pt idx="7">
                  <c:v>10</c:v>
                </c:pt>
              </c:numCache>
            </c:numRef>
          </c:val>
          <c:extLst>
            <c:ext xmlns:c16="http://schemas.microsoft.com/office/drawing/2014/chart" uri="{C3380CC4-5D6E-409C-BE32-E72D297353CC}">
              <c16:uniqueId val="{00000000-52FE-44DD-A528-7323ABA59152}"/>
            </c:ext>
          </c:extLst>
        </c:ser>
        <c:ser>
          <c:idx val="1"/>
          <c:order val="1"/>
          <c:tx>
            <c:strRef>
              <c:f>'Art. 6 readiness analysis'!$D$76:$D$77</c:f>
              <c:strCache>
                <c:ptCount val="1"/>
                <c:pt idx="0">
                  <c:v>Small Island Developing States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analysis'!$B$78:$B$86</c:f>
              <c:strCache>
                <c:ptCount val="8"/>
                <c:pt idx="0">
                  <c:v>Asia</c:v>
                </c:pt>
                <c:pt idx="1">
                  <c:v>Eastern Europe and Central Asia</c:v>
                </c:pt>
                <c:pt idx="2">
                  <c:v>Europe</c:v>
                </c:pt>
                <c:pt idx="3">
                  <c:v>Latin American and the Caribbean States</c:v>
                </c:pt>
                <c:pt idx="4">
                  <c:v>North Africa and the Middle East</c:v>
                </c:pt>
                <c:pt idx="5">
                  <c:v>North America</c:v>
                </c:pt>
                <c:pt idx="6">
                  <c:v>Oceania</c:v>
                </c:pt>
                <c:pt idx="7">
                  <c:v>Sub-Saharan Africa</c:v>
                </c:pt>
              </c:strCache>
            </c:strRef>
          </c:cat>
          <c:val>
            <c:numRef>
              <c:f>'Art. 6 readiness analysis'!$D$78:$D$86</c:f>
              <c:numCache>
                <c:formatCode>General</c:formatCode>
                <c:ptCount val="8"/>
                <c:pt idx="0">
                  <c:v>1</c:v>
                </c:pt>
                <c:pt idx="3">
                  <c:v>5</c:v>
                </c:pt>
                <c:pt idx="6">
                  <c:v>4</c:v>
                </c:pt>
                <c:pt idx="7">
                  <c:v>3</c:v>
                </c:pt>
              </c:numCache>
            </c:numRef>
          </c:val>
          <c:extLst>
            <c:ext xmlns:c16="http://schemas.microsoft.com/office/drawing/2014/chart" uri="{C3380CC4-5D6E-409C-BE32-E72D297353CC}">
              <c16:uniqueId val="{00000001-52FE-44DD-A528-7323ABA59152}"/>
            </c:ext>
          </c:extLst>
        </c:ser>
        <c:ser>
          <c:idx val="2"/>
          <c:order val="2"/>
          <c:tx>
            <c:strRef>
              <c:f>'Art. 6 readiness analysis'!$E$76:$E$77</c:f>
              <c:strCache>
                <c:ptCount val="1"/>
                <c:pt idx="0">
                  <c:v>Lower middle income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analysis'!$B$78:$B$86</c:f>
              <c:strCache>
                <c:ptCount val="8"/>
                <c:pt idx="0">
                  <c:v>Asia</c:v>
                </c:pt>
                <c:pt idx="1">
                  <c:v>Eastern Europe and Central Asia</c:v>
                </c:pt>
                <c:pt idx="2">
                  <c:v>Europe</c:v>
                </c:pt>
                <c:pt idx="3">
                  <c:v>Latin American and the Caribbean States</c:v>
                </c:pt>
                <c:pt idx="4">
                  <c:v>North Africa and the Middle East</c:v>
                </c:pt>
                <c:pt idx="5">
                  <c:v>North America</c:v>
                </c:pt>
                <c:pt idx="6">
                  <c:v>Oceania</c:v>
                </c:pt>
                <c:pt idx="7">
                  <c:v>Sub-Saharan Africa</c:v>
                </c:pt>
              </c:strCache>
            </c:strRef>
          </c:cat>
          <c:val>
            <c:numRef>
              <c:f>'Art. 6 readiness analysis'!$E$78:$E$86</c:f>
              <c:numCache>
                <c:formatCode>General</c:formatCode>
                <c:ptCount val="8"/>
                <c:pt idx="0">
                  <c:v>5</c:v>
                </c:pt>
                <c:pt idx="1">
                  <c:v>1</c:v>
                </c:pt>
                <c:pt idx="3">
                  <c:v>1</c:v>
                </c:pt>
                <c:pt idx="4">
                  <c:v>1</c:v>
                </c:pt>
                <c:pt idx="7">
                  <c:v>3</c:v>
                </c:pt>
              </c:numCache>
            </c:numRef>
          </c:val>
          <c:extLst>
            <c:ext xmlns:c16="http://schemas.microsoft.com/office/drawing/2014/chart" uri="{C3380CC4-5D6E-409C-BE32-E72D297353CC}">
              <c16:uniqueId val="{00000002-52FE-44DD-A528-7323ABA59152}"/>
            </c:ext>
          </c:extLst>
        </c:ser>
        <c:ser>
          <c:idx val="3"/>
          <c:order val="3"/>
          <c:tx>
            <c:strRef>
              <c:f>'Art. 6 readiness analysis'!$F$76:$F$77</c:f>
              <c:strCache>
                <c:ptCount val="1"/>
                <c:pt idx="0">
                  <c:v>Upper middle income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analysis'!$B$78:$B$86</c:f>
              <c:strCache>
                <c:ptCount val="8"/>
                <c:pt idx="0">
                  <c:v>Asia</c:v>
                </c:pt>
                <c:pt idx="1">
                  <c:v>Eastern Europe and Central Asia</c:v>
                </c:pt>
                <c:pt idx="2">
                  <c:v>Europe</c:v>
                </c:pt>
                <c:pt idx="3">
                  <c:v>Latin American and the Caribbean States</c:v>
                </c:pt>
                <c:pt idx="4">
                  <c:v>North Africa and the Middle East</c:v>
                </c:pt>
                <c:pt idx="5">
                  <c:v>North America</c:v>
                </c:pt>
                <c:pt idx="6">
                  <c:v>Oceania</c:v>
                </c:pt>
                <c:pt idx="7">
                  <c:v>Sub-Saharan Africa</c:v>
                </c:pt>
              </c:strCache>
            </c:strRef>
          </c:cat>
          <c:val>
            <c:numRef>
              <c:f>'Art. 6 readiness analysis'!$F$78:$F$86</c:f>
              <c:numCache>
                <c:formatCode>General</c:formatCode>
                <c:ptCount val="8"/>
                <c:pt idx="0">
                  <c:v>1</c:v>
                </c:pt>
                <c:pt idx="1">
                  <c:v>6</c:v>
                </c:pt>
                <c:pt idx="3">
                  <c:v>8</c:v>
                </c:pt>
                <c:pt idx="4">
                  <c:v>1</c:v>
                </c:pt>
                <c:pt idx="7">
                  <c:v>1</c:v>
                </c:pt>
              </c:numCache>
            </c:numRef>
          </c:val>
          <c:extLst>
            <c:ext xmlns:c16="http://schemas.microsoft.com/office/drawing/2014/chart" uri="{C3380CC4-5D6E-409C-BE32-E72D297353CC}">
              <c16:uniqueId val="{00000003-52FE-44DD-A528-7323ABA59152}"/>
            </c:ext>
          </c:extLst>
        </c:ser>
        <c:ser>
          <c:idx val="4"/>
          <c:order val="4"/>
          <c:tx>
            <c:strRef>
              <c:f>'Art. 6 readiness analysis'!$G$76:$G$77</c:f>
              <c:strCache>
                <c:ptCount val="1"/>
                <c:pt idx="0">
                  <c:v>High income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analysis'!$B$78:$B$86</c:f>
              <c:strCache>
                <c:ptCount val="8"/>
                <c:pt idx="0">
                  <c:v>Asia</c:v>
                </c:pt>
                <c:pt idx="1">
                  <c:v>Eastern Europe and Central Asia</c:v>
                </c:pt>
                <c:pt idx="2">
                  <c:v>Europe</c:v>
                </c:pt>
                <c:pt idx="3">
                  <c:v>Latin American and the Caribbean States</c:v>
                </c:pt>
                <c:pt idx="4">
                  <c:v>North Africa and the Middle East</c:v>
                </c:pt>
                <c:pt idx="5">
                  <c:v>North America</c:v>
                </c:pt>
                <c:pt idx="6">
                  <c:v>Oceania</c:v>
                </c:pt>
                <c:pt idx="7">
                  <c:v>Sub-Saharan Africa</c:v>
                </c:pt>
              </c:strCache>
            </c:strRef>
          </c:cat>
          <c:val>
            <c:numRef>
              <c:f>'Art. 6 readiness analysis'!$G$78:$G$86</c:f>
              <c:numCache>
                <c:formatCode>General</c:formatCode>
                <c:ptCount val="8"/>
                <c:pt idx="0">
                  <c:v>4</c:v>
                </c:pt>
                <c:pt idx="2">
                  <c:v>5</c:v>
                </c:pt>
                <c:pt idx="4">
                  <c:v>3</c:v>
                </c:pt>
                <c:pt idx="5">
                  <c:v>2</c:v>
                </c:pt>
              </c:numCache>
            </c:numRef>
          </c:val>
          <c:extLst>
            <c:ext xmlns:c16="http://schemas.microsoft.com/office/drawing/2014/chart" uri="{C3380CC4-5D6E-409C-BE32-E72D297353CC}">
              <c16:uniqueId val="{00000004-52FE-44DD-A528-7323ABA59152}"/>
            </c:ext>
          </c:extLst>
        </c:ser>
        <c:dLbls>
          <c:dLblPos val="ctr"/>
          <c:showLegendKey val="0"/>
          <c:showVal val="1"/>
          <c:showCatName val="0"/>
          <c:showSerName val="0"/>
          <c:showPercent val="0"/>
          <c:showBubbleSize val="0"/>
        </c:dLbls>
        <c:gapWidth val="150"/>
        <c:overlap val="100"/>
        <c:axId val="454370815"/>
        <c:axId val="454350015"/>
      </c:barChart>
      <c:catAx>
        <c:axId val="4543708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54350015"/>
        <c:crosses val="autoZero"/>
        <c:auto val="1"/>
        <c:lblAlgn val="ctr"/>
        <c:lblOffset val="100"/>
        <c:noMultiLvlLbl val="0"/>
      </c:catAx>
      <c:valAx>
        <c:axId val="4543500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54370815"/>
        <c:crosses val="autoZero"/>
        <c:crossBetween val="between"/>
      </c:valAx>
      <c:spPr>
        <a:noFill/>
        <a:ln>
          <a:noFill/>
        </a:ln>
        <a:effectLst/>
      </c:spPr>
    </c:plotArea>
    <c:legend>
      <c:legendPos val="b"/>
      <c:layout>
        <c:manualLayout>
          <c:xMode val="edge"/>
          <c:yMode val="edge"/>
          <c:x val="0.10000202474698384"/>
          <c:y val="0.90516355374649027"/>
          <c:w val="0.81103980752405935"/>
          <c:h val="7.955310897395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[PCG-CF-Art 6 in NDCs -database-v. 23 August 2021.xlsx]Art. 6 readiness analysis!PivotTable4</c:name>
    <c:fmtId val="9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211999440878089"/>
          <c:y val="5.7323497381666165E-2"/>
          <c:w val="0.72515202315601501"/>
          <c:h val="0.73212569643740832"/>
        </c:manualLayout>
      </c:layout>
      <c:barChart>
        <c:barDir val="bar"/>
        <c:grouping val="stacked"/>
        <c:varyColors val="0"/>
        <c:ser>
          <c:idx val="0"/>
          <c:order val="0"/>
          <c:tx>
            <c:strRef>
              <c:f>'Art. 6 readiness analysis'!$C$94:$C$95</c:f>
              <c:strCache>
                <c:ptCount val="1"/>
                <c:pt idx="0">
                  <c:v>Link to NDC target included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analysis'!$B$96:$B$100</c:f>
              <c:strCache>
                <c:ptCount val="4"/>
                <c:pt idx="0">
                  <c:v>Buyer</c:v>
                </c:pt>
                <c:pt idx="1">
                  <c:v>Mixed strategy</c:v>
                </c:pt>
                <c:pt idx="2">
                  <c:v>Not specified</c:v>
                </c:pt>
                <c:pt idx="3">
                  <c:v>Seller</c:v>
                </c:pt>
              </c:strCache>
            </c:strRef>
          </c:cat>
          <c:val>
            <c:numRef>
              <c:f>'Art. 6 readiness analysis'!$C$96:$C$100</c:f>
              <c:numCache>
                <c:formatCode>General</c:formatCode>
                <c:ptCount val="4"/>
                <c:pt idx="0">
                  <c:v>5</c:v>
                </c:pt>
                <c:pt idx="1">
                  <c:v>5</c:v>
                </c:pt>
                <c:pt idx="2">
                  <c:v>1</c:v>
                </c:pt>
                <c:pt idx="3">
                  <c:v>21</c:v>
                </c:pt>
              </c:numCache>
            </c:numRef>
          </c:val>
          <c:extLst>
            <c:ext xmlns:c16="http://schemas.microsoft.com/office/drawing/2014/chart" uri="{C3380CC4-5D6E-409C-BE32-E72D297353CC}">
              <c16:uniqueId val="{00000000-0BDE-487B-AA72-E37C1BA8DBEA}"/>
            </c:ext>
          </c:extLst>
        </c:ser>
        <c:ser>
          <c:idx val="1"/>
          <c:order val="1"/>
          <c:tx>
            <c:strRef>
              <c:f>'Art. 6 readiness analysis'!$D$94:$D$95</c:f>
              <c:strCache>
                <c:ptCount val="1"/>
                <c:pt idx="0">
                  <c:v>Link to NDC target not included </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analysis'!$B$96:$B$100</c:f>
              <c:strCache>
                <c:ptCount val="4"/>
                <c:pt idx="0">
                  <c:v>Buyer</c:v>
                </c:pt>
                <c:pt idx="1">
                  <c:v>Mixed strategy</c:v>
                </c:pt>
                <c:pt idx="2">
                  <c:v>Not specified</c:v>
                </c:pt>
                <c:pt idx="3">
                  <c:v>Seller</c:v>
                </c:pt>
              </c:strCache>
            </c:strRef>
          </c:cat>
          <c:val>
            <c:numRef>
              <c:f>'Art. 6 readiness analysis'!$D$96:$D$100</c:f>
              <c:numCache>
                <c:formatCode>General</c:formatCode>
                <c:ptCount val="4"/>
                <c:pt idx="2">
                  <c:v>15</c:v>
                </c:pt>
                <c:pt idx="3">
                  <c:v>21</c:v>
                </c:pt>
              </c:numCache>
            </c:numRef>
          </c:val>
          <c:extLst>
            <c:ext xmlns:c16="http://schemas.microsoft.com/office/drawing/2014/chart" uri="{C3380CC4-5D6E-409C-BE32-E72D297353CC}">
              <c16:uniqueId val="{00000001-0BDE-487B-AA72-E37C1BA8DBEA}"/>
            </c:ext>
          </c:extLst>
        </c:ser>
        <c:dLbls>
          <c:showLegendKey val="0"/>
          <c:showVal val="0"/>
          <c:showCatName val="0"/>
          <c:showSerName val="0"/>
          <c:showPercent val="0"/>
          <c:showBubbleSize val="0"/>
        </c:dLbls>
        <c:gapWidth val="219"/>
        <c:overlap val="100"/>
        <c:axId val="2015732256"/>
        <c:axId val="2015734336"/>
      </c:barChart>
      <c:catAx>
        <c:axId val="2015732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15734336"/>
        <c:crosses val="autoZero"/>
        <c:auto val="1"/>
        <c:lblAlgn val="ctr"/>
        <c:lblOffset val="100"/>
        <c:noMultiLvlLbl val="0"/>
      </c:catAx>
      <c:valAx>
        <c:axId val="2015734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15732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'Art. 6 readiness analysis'!$C$113</c:f>
              <c:strCache>
                <c:ptCount val="1"/>
                <c:pt idx="0">
                  <c:v>Yes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analysis'!$B$114:$B$116</c:f>
              <c:strCache>
                <c:ptCount val="3"/>
                <c:pt idx="0">
                  <c:v>Tools for NDC  monitoring/tracking</c:v>
                </c:pt>
                <c:pt idx="1">
                  <c:v>Description of institutional arrangements for  NDC monitoring/tracking</c:v>
                </c:pt>
                <c:pt idx="2">
                  <c:v>Link to GHG inventory</c:v>
                </c:pt>
              </c:strCache>
            </c:strRef>
          </c:cat>
          <c:val>
            <c:numRef>
              <c:f>'Art. 6 readiness analysis'!$C$114:$C$116</c:f>
              <c:numCache>
                <c:formatCode>General</c:formatCode>
                <c:ptCount val="3"/>
                <c:pt idx="0">
                  <c:v>26</c:v>
                </c:pt>
                <c:pt idx="1">
                  <c:v>25</c:v>
                </c:pt>
                <c:pt idx="2">
                  <c:v>59</c:v>
                </c:pt>
              </c:numCache>
            </c:numRef>
          </c:val>
          <c:extLst>
            <c:ext xmlns:c16="http://schemas.microsoft.com/office/drawing/2014/chart" uri="{C3380CC4-5D6E-409C-BE32-E72D297353CC}">
              <c16:uniqueId val="{00000000-624F-4D14-BA43-2B34274B85BA}"/>
            </c:ext>
          </c:extLst>
        </c:ser>
        <c:ser>
          <c:idx val="1"/>
          <c:order val="1"/>
          <c:tx>
            <c:strRef>
              <c:f>'Art. 6 readiness analysis'!$D$113</c:f>
              <c:strCache>
                <c:ptCount val="1"/>
                <c:pt idx="0">
                  <c:v>Partially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analysis'!$B$114:$B$116</c:f>
              <c:strCache>
                <c:ptCount val="3"/>
                <c:pt idx="0">
                  <c:v>Tools for NDC  monitoring/tracking</c:v>
                </c:pt>
                <c:pt idx="1">
                  <c:v>Description of institutional arrangements for  NDC monitoring/tracking</c:v>
                </c:pt>
                <c:pt idx="2">
                  <c:v>Link to GHG inventory</c:v>
                </c:pt>
              </c:strCache>
            </c:strRef>
          </c:cat>
          <c:val>
            <c:numRef>
              <c:f>'Art. 6 readiness analysis'!$D$114:$D$116</c:f>
              <c:numCache>
                <c:formatCode>General</c:formatCode>
                <c:ptCount val="3"/>
                <c:pt idx="0">
                  <c:v>8</c:v>
                </c:pt>
                <c:pt idx="1">
                  <c:v>7</c:v>
                </c:pt>
                <c:pt idx="2">
                  <c:v>0</c:v>
                </c:pt>
              </c:numCache>
            </c:numRef>
          </c:val>
          <c:extLst>
            <c:ext xmlns:c16="http://schemas.microsoft.com/office/drawing/2014/chart" uri="{C3380CC4-5D6E-409C-BE32-E72D297353CC}">
              <c16:uniqueId val="{00000001-624F-4D14-BA43-2B34274B85BA}"/>
            </c:ext>
          </c:extLst>
        </c:ser>
        <c:ser>
          <c:idx val="2"/>
          <c:order val="2"/>
          <c:tx>
            <c:strRef>
              <c:f>'Art. 6 readiness analysis'!$E$113</c:f>
              <c:strCache>
                <c:ptCount val="1"/>
                <c:pt idx="0">
                  <c:v>No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analysis'!$B$114:$B$116</c:f>
              <c:strCache>
                <c:ptCount val="3"/>
                <c:pt idx="0">
                  <c:v>Tools for NDC  monitoring/tracking</c:v>
                </c:pt>
                <c:pt idx="1">
                  <c:v>Description of institutional arrangements for  NDC monitoring/tracking</c:v>
                </c:pt>
                <c:pt idx="2">
                  <c:v>Link to GHG inventory</c:v>
                </c:pt>
              </c:strCache>
            </c:strRef>
          </c:cat>
          <c:val>
            <c:numRef>
              <c:f>'Art. 6 readiness analysis'!$E$114:$E$116</c:f>
              <c:numCache>
                <c:formatCode>General</c:formatCode>
                <c:ptCount val="3"/>
                <c:pt idx="0">
                  <c:v>34</c:v>
                </c:pt>
                <c:pt idx="1">
                  <c:v>36</c:v>
                </c:pt>
                <c:pt idx="2">
                  <c:v>9</c:v>
                </c:pt>
              </c:numCache>
            </c:numRef>
          </c:val>
          <c:extLst>
            <c:ext xmlns:c16="http://schemas.microsoft.com/office/drawing/2014/chart" uri="{C3380CC4-5D6E-409C-BE32-E72D297353CC}">
              <c16:uniqueId val="{00000002-624F-4D14-BA43-2B34274B85BA}"/>
            </c:ext>
          </c:extLst>
        </c:ser>
        <c:dLbls>
          <c:dLblPos val="ctr"/>
          <c:showLegendKey val="0"/>
          <c:showVal val="1"/>
          <c:showCatName val="0"/>
          <c:showSerName val="0"/>
          <c:showPercent val="0"/>
          <c:showBubbleSize val="0"/>
        </c:dLbls>
        <c:gapWidth val="150"/>
        <c:overlap val="100"/>
        <c:axId val="807706031"/>
        <c:axId val="807717263"/>
      </c:barChart>
      <c:catAx>
        <c:axId val="8077060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807717263"/>
        <c:crosses val="autoZero"/>
        <c:auto val="1"/>
        <c:lblAlgn val="ctr"/>
        <c:lblOffset val="100"/>
        <c:noMultiLvlLbl val="0"/>
      </c:catAx>
      <c:valAx>
        <c:axId val="807717263"/>
        <c:scaling>
          <c:orientation val="minMax"/>
          <c:max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807706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178935247545045"/>
          <c:y val="4.6401720151956496E-2"/>
          <c:w val="0.54708057015261147"/>
          <c:h val="0.65194168414537701"/>
        </c:manualLayout>
      </c:layout>
      <c:barChart>
        <c:barDir val="bar"/>
        <c:grouping val="stacked"/>
        <c:varyColors val="0"/>
        <c:ser>
          <c:idx val="0"/>
          <c:order val="0"/>
          <c:tx>
            <c:strRef>
              <c:f>'Art. 6 readiness analysis'!$B$11</c:f>
              <c:strCache>
                <c:ptCount val="1"/>
                <c:pt idx="0">
                  <c:v>Strong interest and attention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analysis'!$C$9</c:f>
              <c:strCache>
                <c:ptCount val="1"/>
                <c:pt idx="0">
                  <c:v>Submissions to UNFCCC secretariat*</c:v>
                </c:pt>
              </c:strCache>
            </c:strRef>
          </c:cat>
          <c:val>
            <c:numRef>
              <c:f>'Art. 6 readiness analysis'!$C$11</c:f>
              <c:numCache>
                <c:formatCode>General</c:formatCode>
                <c:ptCount val="1"/>
                <c:pt idx="0">
                  <c:v>37</c:v>
                </c:pt>
              </c:numCache>
            </c:numRef>
          </c:val>
          <c:extLst>
            <c:ext xmlns:c16="http://schemas.microsoft.com/office/drawing/2014/chart" uri="{C3380CC4-5D6E-409C-BE32-E72D297353CC}">
              <c16:uniqueId val="{00000000-358F-4420-AE84-C0EA1FB23695}"/>
            </c:ext>
          </c:extLst>
        </c:ser>
        <c:ser>
          <c:idx val="1"/>
          <c:order val="1"/>
          <c:tx>
            <c:strRef>
              <c:f>'Art. 6 readiness analysis'!$B$10</c:f>
              <c:strCache>
                <c:ptCount val="1"/>
                <c:pt idx="0">
                  <c:v>General interest and intention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analysis'!$C$9</c:f>
              <c:strCache>
                <c:ptCount val="1"/>
                <c:pt idx="0">
                  <c:v>Submissions to UNFCCC secretariat*</c:v>
                </c:pt>
              </c:strCache>
            </c:strRef>
          </c:cat>
          <c:val>
            <c:numRef>
              <c:f>'Art. 6 readiness analysis'!$C$10</c:f>
              <c:numCache>
                <c:formatCode>General</c:formatCode>
                <c:ptCount val="1"/>
                <c:pt idx="0">
                  <c:v>31</c:v>
                </c:pt>
              </c:numCache>
            </c:numRef>
          </c:val>
          <c:extLst>
            <c:ext xmlns:c16="http://schemas.microsoft.com/office/drawing/2014/chart" uri="{C3380CC4-5D6E-409C-BE32-E72D297353CC}">
              <c16:uniqueId val="{00000001-358F-4420-AE84-C0EA1FB23695}"/>
            </c:ext>
          </c:extLst>
        </c:ser>
        <c:ser>
          <c:idx val="2"/>
          <c:order val="2"/>
          <c:tx>
            <c:strRef>
              <c:f>'Art. 6 readiness analysis'!$B$12</c:f>
              <c:strCache>
                <c:ptCount val="1"/>
                <c:pt idx="0">
                  <c:v>No reference to Article 6</c:v>
                </c:pt>
              </c:strCache>
            </c:strRef>
          </c:tx>
          <c:spPr>
            <a:pattFill prst="pct30">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'Art. 6 readiness analysis'!$C$9</c:f>
              <c:strCache>
                <c:ptCount val="1"/>
                <c:pt idx="0">
                  <c:v>Submissions to UNFCCC secretariat*</c:v>
                </c:pt>
              </c:strCache>
            </c:strRef>
          </c:cat>
          <c:val>
            <c:numRef>
              <c:f>'Art. 6 readiness analysis'!$C$12</c:f>
              <c:numCache>
                <c:formatCode>General</c:formatCode>
                <c:ptCount val="1"/>
                <c:pt idx="0">
                  <c:v>20</c:v>
                </c:pt>
              </c:numCache>
            </c:numRef>
          </c:val>
          <c:extLst>
            <c:ext xmlns:c16="http://schemas.microsoft.com/office/drawing/2014/chart" uri="{C3380CC4-5D6E-409C-BE32-E72D297353CC}">
              <c16:uniqueId val="{00000002-358F-4420-AE84-C0EA1FB23695}"/>
            </c:ext>
          </c:extLst>
        </c:ser>
        <c:dLbls>
          <c:dLblPos val="ctr"/>
          <c:showLegendKey val="0"/>
          <c:showVal val="1"/>
          <c:showCatName val="0"/>
          <c:showSerName val="0"/>
          <c:showPercent val="0"/>
          <c:showBubbleSize val="0"/>
        </c:dLbls>
        <c:gapWidth val="150"/>
        <c:overlap val="100"/>
        <c:axId val="801986847"/>
        <c:axId val="801990175"/>
      </c:barChart>
      <c:catAx>
        <c:axId val="8019868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lv-LV"/>
          </a:p>
        </c:txPr>
        <c:crossAx val="801990175"/>
        <c:crosses val="autoZero"/>
        <c:auto val="1"/>
        <c:lblAlgn val="ctr"/>
        <c:lblOffset val="100"/>
        <c:noMultiLvlLbl val="0"/>
      </c:catAx>
      <c:valAx>
        <c:axId val="8019901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801986847"/>
        <c:crosses val="autoZero"/>
        <c:crossBetween val="between"/>
      </c:valAx>
      <c:spPr>
        <a:noFill/>
        <a:ln>
          <a:noFill/>
        </a:ln>
        <a:effectLst/>
      </c:spPr>
    </c:plotArea>
    <c:legend>
      <c:legendPos val="b"/>
      <c:layout>
        <c:manualLayout>
          <c:xMode val="edge"/>
          <c:yMode val="edge"/>
          <c:x val="1.8172276982305426E-2"/>
          <c:y val="0.82748907203630695"/>
          <c:w val="0.95867448350948437"/>
          <c:h val="0.1456328144940332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3.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1</xdr:col>
      <xdr:colOff>440926</xdr:colOff>
      <xdr:row>11</xdr:row>
      <xdr:rowOff>74706</xdr:rowOff>
    </xdr:from>
    <xdr:to>
      <xdr:col>10</xdr:col>
      <xdr:colOff>4735767</xdr:colOff>
      <xdr:row>42</xdr:row>
      <xdr:rowOff>1279289</xdr:rowOff>
    </xdr:to>
    <xdr:pic>
      <xdr:nvPicPr>
        <xdr:cNvPr id="12" name="Picture 11">
          <a:extLst>
            <a:ext uri="{FF2B5EF4-FFF2-40B4-BE49-F238E27FC236}">
              <a16:creationId xmlns:a16="http://schemas.microsoft.com/office/drawing/2014/main" id="{327F79B0-A83A-4118-B0FD-383EC8AD9A2F}"/>
            </a:ext>
          </a:extLst>
        </xdr:cNvPr>
        <xdr:cNvPicPr>
          <a:picLocks noChangeAspect="1"/>
        </xdr:cNvPicPr>
      </xdr:nvPicPr>
      <xdr:blipFill>
        <a:blip xmlns:r="http://schemas.openxmlformats.org/officeDocument/2006/relationships" r:embed="rId1">
          <a:alphaModFix amt="29000"/>
        </a:blip>
        <a:stretch>
          <a:fillRect/>
        </a:stretch>
      </xdr:blipFill>
      <xdr:spPr>
        <a:xfrm>
          <a:off x="1486808" y="2502647"/>
          <a:ext cx="11264340" cy="10014648"/>
        </a:xfrm>
        <a:prstGeom prst="rect">
          <a:avLst/>
        </a:prstGeom>
      </xdr:spPr>
    </xdr:pic>
    <xdr:clientData/>
  </xdr:twoCellAnchor>
  <xdr:twoCellAnchor editAs="oneCell">
    <xdr:from>
      <xdr:col>10</xdr:col>
      <xdr:colOff>2447247</xdr:colOff>
      <xdr:row>1</xdr:row>
      <xdr:rowOff>57171</xdr:rowOff>
    </xdr:from>
    <xdr:to>
      <xdr:col>10</xdr:col>
      <xdr:colOff>4780337</xdr:colOff>
      <xdr:row>4</xdr:row>
      <xdr:rowOff>104462</xdr:rowOff>
    </xdr:to>
    <xdr:pic>
      <xdr:nvPicPr>
        <xdr:cNvPr id="3" name="Picture 2">
          <a:extLst>
            <a:ext uri="{FF2B5EF4-FFF2-40B4-BE49-F238E27FC236}">
              <a16:creationId xmlns:a16="http://schemas.microsoft.com/office/drawing/2014/main" id="{B632E25D-3AC3-4DF4-A60C-0588F0AE4ACE}"/>
            </a:ext>
          </a:extLst>
        </xdr:cNvPr>
        <xdr:cNvPicPr>
          <a:picLocks noChangeAspect="1"/>
        </xdr:cNvPicPr>
      </xdr:nvPicPr>
      <xdr:blipFill>
        <a:blip xmlns:r="http://schemas.openxmlformats.org/officeDocument/2006/relationships" r:embed="rId2"/>
        <a:stretch>
          <a:fillRect/>
        </a:stretch>
      </xdr:blipFill>
      <xdr:spPr>
        <a:xfrm>
          <a:off x="10509607" y="249811"/>
          <a:ext cx="2333090" cy="606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7525</xdr:colOff>
      <xdr:row>21</xdr:row>
      <xdr:rowOff>27488</xdr:rowOff>
    </xdr:from>
    <xdr:to>
      <xdr:col>8</xdr:col>
      <xdr:colOff>962742</xdr:colOff>
      <xdr:row>35</xdr:row>
      <xdr:rowOff>30726</xdr:rowOff>
    </xdr:to>
    <xdr:graphicFrame macro="">
      <xdr:nvGraphicFramePr>
        <xdr:cNvPr id="133" name="Chart 1">
          <a:extLst>
            <a:ext uri="{FF2B5EF4-FFF2-40B4-BE49-F238E27FC236}">
              <a16:creationId xmlns:a16="http://schemas.microsoft.com/office/drawing/2014/main" id="{AF2CA905-953E-415F-8A10-E41A5D7D3D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10583</xdr:colOff>
      <xdr:row>39</xdr:row>
      <xdr:rowOff>21637</xdr:rowOff>
    </xdr:from>
    <xdr:to>
      <xdr:col>9</xdr:col>
      <xdr:colOff>27281</xdr:colOff>
      <xdr:row>53</xdr:row>
      <xdr:rowOff>57727</xdr:rowOff>
    </xdr:to>
    <xdr:graphicFrame macro="">
      <xdr:nvGraphicFramePr>
        <xdr:cNvPr id="3" name="Chart 2">
          <a:extLst>
            <a:ext uri="{FF2B5EF4-FFF2-40B4-BE49-F238E27FC236}">
              <a16:creationId xmlns:a16="http://schemas.microsoft.com/office/drawing/2014/main" id="{C185DA99-2D80-479F-B1E3-AFEF0E71FC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8438</xdr:colOff>
      <xdr:row>39</xdr:row>
      <xdr:rowOff>0</xdr:rowOff>
    </xdr:from>
    <xdr:to>
      <xdr:col>23</xdr:col>
      <xdr:colOff>5879</xdr:colOff>
      <xdr:row>53</xdr:row>
      <xdr:rowOff>109332</xdr:rowOff>
    </xdr:to>
    <xdr:graphicFrame macro="">
      <xdr:nvGraphicFramePr>
        <xdr:cNvPr id="5" name="Chart 4">
          <a:extLst>
            <a:ext uri="{FF2B5EF4-FFF2-40B4-BE49-F238E27FC236}">
              <a16:creationId xmlns:a16="http://schemas.microsoft.com/office/drawing/2014/main" id="{F8D13ADE-B49C-43E4-A2C6-2609FE3681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23347</xdr:colOff>
      <xdr:row>58</xdr:row>
      <xdr:rowOff>2875</xdr:rowOff>
    </xdr:from>
    <xdr:to>
      <xdr:col>23</xdr:col>
      <xdr:colOff>15301</xdr:colOff>
      <xdr:row>72</xdr:row>
      <xdr:rowOff>68856</xdr:rowOff>
    </xdr:to>
    <xdr:graphicFrame macro="">
      <xdr:nvGraphicFramePr>
        <xdr:cNvPr id="6" name="Chart 5">
          <a:extLst>
            <a:ext uri="{FF2B5EF4-FFF2-40B4-BE49-F238E27FC236}">
              <a16:creationId xmlns:a16="http://schemas.microsoft.com/office/drawing/2014/main" id="{8D66279C-7E7E-4971-90F0-C101BBE622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1818408</xdr:colOff>
      <xdr:row>58</xdr:row>
      <xdr:rowOff>25871</xdr:rowOff>
    </xdr:from>
    <xdr:to>
      <xdr:col>9</xdr:col>
      <xdr:colOff>11140</xdr:colOff>
      <xdr:row>70</xdr:row>
      <xdr:rowOff>86592</xdr:rowOff>
    </xdr:to>
    <xdr:graphicFrame macro="">
      <xdr:nvGraphicFramePr>
        <xdr:cNvPr id="36" name="Chart 35">
          <a:extLst>
            <a:ext uri="{FF2B5EF4-FFF2-40B4-BE49-F238E27FC236}">
              <a16:creationId xmlns:a16="http://schemas.microsoft.com/office/drawing/2014/main" id="{9E670903-8284-4A7C-AE52-10D2AC851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979533</xdr:colOff>
      <xdr:row>76</xdr:row>
      <xdr:rowOff>12499</xdr:rowOff>
    </xdr:from>
    <xdr:to>
      <xdr:col>13</xdr:col>
      <xdr:colOff>865909</xdr:colOff>
      <xdr:row>90</xdr:row>
      <xdr:rowOff>28864</xdr:rowOff>
    </xdr:to>
    <xdr:graphicFrame macro="">
      <xdr:nvGraphicFramePr>
        <xdr:cNvPr id="42" name="Diagramm 12">
          <a:extLst>
            <a:ext uri="{FF2B5EF4-FFF2-40B4-BE49-F238E27FC236}">
              <a16:creationId xmlns:a16="http://schemas.microsoft.com/office/drawing/2014/main" id="{0DF1B290-D04B-4DD3-878A-909924584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686902</xdr:colOff>
      <xdr:row>94</xdr:row>
      <xdr:rowOff>32292</xdr:rowOff>
    </xdr:from>
    <xdr:to>
      <xdr:col>11</xdr:col>
      <xdr:colOff>702787</xdr:colOff>
      <xdr:row>106</xdr:row>
      <xdr:rowOff>275701</xdr:rowOff>
    </xdr:to>
    <xdr:graphicFrame macro="">
      <xdr:nvGraphicFramePr>
        <xdr:cNvPr id="43" name="Chart 42">
          <a:extLst>
            <a:ext uri="{FF2B5EF4-FFF2-40B4-BE49-F238E27FC236}">
              <a16:creationId xmlns:a16="http://schemas.microsoft.com/office/drawing/2014/main" id="{69A27C24-A41F-461C-9921-A379EAD2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113</xdr:row>
      <xdr:rowOff>0</xdr:rowOff>
    </xdr:from>
    <xdr:to>
      <xdr:col>12</xdr:col>
      <xdr:colOff>0</xdr:colOff>
      <xdr:row>126</xdr:row>
      <xdr:rowOff>133684</xdr:rowOff>
    </xdr:to>
    <xdr:graphicFrame macro="">
      <xdr:nvGraphicFramePr>
        <xdr:cNvPr id="32" name="Diagramm 9">
          <a:extLst>
            <a:ext uri="{FF2B5EF4-FFF2-40B4-BE49-F238E27FC236}">
              <a16:creationId xmlns:a16="http://schemas.microsoft.com/office/drawing/2014/main" id="{184A7BD0-8F03-4580-80DB-C8649D084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7111</xdr:colOff>
      <xdr:row>9</xdr:row>
      <xdr:rowOff>18870</xdr:rowOff>
    </xdr:from>
    <xdr:to>
      <xdr:col>8</xdr:col>
      <xdr:colOff>949492</xdr:colOff>
      <xdr:row>18</xdr:row>
      <xdr:rowOff>77666</xdr:rowOff>
    </xdr:to>
    <xdr:graphicFrame macro="">
      <xdr:nvGraphicFramePr>
        <xdr:cNvPr id="37" name="Diagramm 134">
          <a:extLst>
            <a:ext uri="{FF2B5EF4-FFF2-40B4-BE49-F238E27FC236}">
              <a16:creationId xmlns:a16="http://schemas.microsoft.com/office/drawing/2014/main" id="{0036DB03-69AE-4416-88EF-3E48E3316F88}"/>
            </a:ext>
            <a:ext uri="{147F2762-F138-4A5C-976F-8EAC2B608ADB}">
              <a16:predDERef xmlns:a16="http://schemas.microsoft.com/office/drawing/2014/main" pred="{2F530C21-3D11-4B75-AC8E-6937674DB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4173</xdr:colOff>
      <xdr:row>10</xdr:row>
      <xdr:rowOff>37327</xdr:rowOff>
    </xdr:from>
    <xdr:to>
      <xdr:col>23</xdr:col>
      <xdr:colOff>4199</xdr:colOff>
      <xdr:row>18</xdr:row>
      <xdr:rowOff>260611</xdr:rowOff>
    </xdr:to>
    <xdr:graphicFrame macro="">
      <xdr:nvGraphicFramePr>
        <xdr:cNvPr id="30" name="Chart 29">
          <a:extLst>
            <a:ext uri="{FF2B5EF4-FFF2-40B4-BE49-F238E27FC236}">
              <a16:creationId xmlns:a16="http://schemas.microsoft.com/office/drawing/2014/main" id="{47A765E1-0388-4C5F-AC46-94982D785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7744</xdr:colOff>
      <xdr:row>21</xdr:row>
      <xdr:rowOff>9342</xdr:rowOff>
    </xdr:from>
    <xdr:to>
      <xdr:col>23</xdr:col>
      <xdr:colOff>15488</xdr:colOff>
      <xdr:row>34</xdr:row>
      <xdr:rowOff>123902</xdr:rowOff>
    </xdr:to>
    <xdr:graphicFrame macro="">
      <xdr:nvGraphicFramePr>
        <xdr:cNvPr id="35" name="Chart 22">
          <a:extLst>
            <a:ext uri="{FF2B5EF4-FFF2-40B4-BE49-F238E27FC236}">
              <a16:creationId xmlns:a16="http://schemas.microsoft.com/office/drawing/2014/main" id="{D876F868-44BA-477F-AFD3-DA5642C90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0</xdr:colOff>
      <xdr:row>76</xdr:row>
      <xdr:rowOff>-1</xdr:rowOff>
    </xdr:from>
    <xdr:to>
      <xdr:col>23</xdr:col>
      <xdr:colOff>28864</xdr:colOff>
      <xdr:row>88</xdr:row>
      <xdr:rowOff>-1</xdr:rowOff>
    </xdr:to>
    <xdr:graphicFrame macro="">
      <xdr:nvGraphicFramePr>
        <xdr:cNvPr id="40" name="Chart 9">
          <a:extLst>
            <a:ext uri="{FF2B5EF4-FFF2-40B4-BE49-F238E27FC236}">
              <a16:creationId xmlns:a16="http://schemas.microsoft.com/office/drawing/2014/main" id="{A87E02A5-08A0-4739-8274-54252198AD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30238</xdr:colOff>
      <xdr:row>94</xdr:row>
      <xdr:rowOff>0</xdr:rowOff>
    </xdr:from>
    <xdr:to>
      <xdr:col>23</xdr:col>
      <xdr:colOff>20159</xdr:colOff>
      <xdr:row>106</xdr:row>
      <xdr:rowOff>181428</xdr:rowOff>
    </xdr:to>
    <xdr:graphicFrame macro="">
      <xdr:nvGraphicFramePr>
        <xdr:cNvPr id="41" name="Chart 10">
          <a:extLst>
            <a:ext uri="{FF2B5EF4-FFF2-40B4-BE49-F238E27FC236}">
              <a16:creationId xmlns:a16="http://schemas.microsoft.com/office/drawing/2014/main" id="{4A94BC78-A2F9-4C15-9B70-2A196AAF4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18</xdr:col>
      <xdr:colOff>0</xdr:colOff>
      <xdr:row>113</xdr:row>
      <xdr:rowOff>10080</xdr:rowOff>
    </xdr:from>
    <xdr:to>
      <xdr:col>22</xdr:col>
      <xdr:colOff>1125682</xdr:colOff>
      <xdr:row>125</xdr:row>
      <xdr:rowOff>57727</xdr:rowOff>
    </xdr:to>
    <xdr:graphicFrame macro="">
      <xdr:nvGraphicFramePr>
        <xdr:cNvPr id="44" name="Chart 43">
          <a:extLst>
            <a:ext uri="{FF2B5EF4-FFF2-40B4-BE49-F238E27FC236}">
              <a16:creationId xmlns:a16="http://schemas.microsoft.com/office/drawing/2014/main" id="{6FB94409-B870-47AA-93F8-0465DC84E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27</xdr:col>
      <xdr:colOff>12598</xdr:colOff>
      <xdr:row>21</xdr:row>
      <xdr:rowOff>4265</xdr:rowOff>
    </xdr:from>
    <xdr:to>
      <xdr:col>31</xdr:col>
      <xdr:colOff>1258</xdr:colOff>
      <xdr:row>34</xdr:row>
      <xdr:rowOff>160010</xdr:rowOff>
    </xdr:to>
    <xdr:graphicFrame macro="">
      <xdr:nvGraphicFramePr>
        <xdr:cNvPr id="46" name="Chart 45">
          <a:extLst>
            <a:ext uri="{FF2B5EF4-FFF2-40B4-BE49-F238E27FC236}">
              <a16:creationId xmlns:a16="http://schemas.microsoft.com/office/drawing/2014/main" id="{FC2D7038-9708-4C48-B484-AF25C68CF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27</xdr:col>
      <xdr:colOff>11339</xdr:colOff>
      <xdr:row>38</xdr:row>
      <xdr:rowOff>374196</xdr:rowOff>
    </xdr:from>
    <xdr:to>
      <xdr:col>31</xdr:col>
      <xdr:colOff>-1</xdr:colOff>
      <xdr:row>53</xdr:row>
      <xdr:rowOff>79374</xdr:rowOff>
    </xdr:to>
    <xdr:graphicFrame macro="">
      <xdr:nvGraphicFramePr>
        <xdr:cNvPr id="47" name="Chart 46">
          <a:extLst>
            <a:ext uri="{FF2B5EF4-FFF2-40B4-BE49-F238E27FC236}">
              <a16:creationId xmlns:a16="http://schemas.microsoft.com/office/drawing/2014/main" id="{D51E2D2C-FB02-47E2-945B-FC8FADBE8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27</xdr:col>
      <xdr:colOff>77439</xdr:colOff>
      <xdr:row>58</xdr:row>
      <xdr:rowOff>15486</xdr:rowOff>
    </xdr:from>
    <xdr:to>
      <xdr:col>31</xdr:col>
      <xdr:colOff>0</xdr:colOff>
      <xdr:row>71</xdr:row>
      <xdr:rowOff>154878</xdr:rowOff>
    </xdr:to>
    <xdr:graphicFrame macro="">
      <xdr:nvGraphicFramePr>
        <xdr:cNvPr id="26" name="Diagramm 50">
          <a:extLst>
            <a:ext uri="{FF2B5EF4-FFF2-40B4-BE49-F238E27FC236}">
              <a16:creationId xmlns:a16="http://schemas.microsoft.com/office/drawing/2014/main" id="{AF369B70-7FCA-43C7-9B2D-B1A53D439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27</xdr:col>
      <xdr:colOff>0</xdr:colOff>
      <xdr:row>76</xdr:row>
      <xdr:rowOff>0</xdr:rowOff>
    </xdr:from>
    <xdr:to>
      <xdr:col>30</xdr:col>
      <xdr:colOff>1641011</xdr:colOff>
      <xdr:row>86</xdr:row>
      <xdr:rowOff>14269</xdr:rowOff>
    </xdr:to>
    <xdr:graphicFrame macro="">
      <xdr:nvGraphicFramePr>
        <xdr:cNvPr id="27" name="Chart 26">
          <a:extLst>
            <a:ext uri="{FF2B5EF4-FFF2-40B4-BE49-F238E27FC236}">
              <a16:creationId xmlns:a16="http://schemas.microsoft.com/office/drawing/2014/main" id="{E4E5C0C8-3EFE-486A-BCB4-33C5C1FD1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27</xdr:col>
      <xdr:colOff>2016</xdr:colOff>
      <xdr:row>94</xdr:row>
      <xdr:rowOff>24968</xdr:rowOff>
    </xdr:from>
    <xdr:to>
      <xdr:col>31</xdr:col>
      <xdr:colOff>8063</xdr:colOff>
      <xdr:row>108</xdr:row>
      <xdr:rowOff>5428</xdr:rowOff>
    </xdr:to>
    <xdr:graphicFrame macro="">
      <xdr:nvGraphicFramePr>
        <xdr:cNvPr id="28" name="Chart 27">
          <a:extLst>
            <a:ext uri="{FF2B5EF4-FFF2-40B4-BE49-F238E27FC236}">
              <a16:creationId xmlns:a16="http://schemas.microsoft.com/office/drawing/2014/main" id="{D7CA6D66-05E8-44E0-B0C6-50AF991D0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26</xdr:col>
      <xdr:colOff>874347</xdr:colOff>
      <xdr:row>9</xdr:row>
      <xdr:rowOff>15631</xdr:rowOff>
    </xdr:from>
    <xdr:to>
      <xdr:col>30</xdr:col>
      <xdr:colOff>1651000</xdr:colOff>
      <xdr:row>19</xdr:row>
      <xdr:rowOff>39077</xdr:rowOff>
    </xdr:to>
    <xdr:graphicFrame macro="">
      <xdr:nvGraphicFramePr>
        <xdr:cNvPr id="4" name="Chart 3">
          <a:extLst>
            <a:ext uri="{FF2B5EF4-FFF2-40B4-BE49-F238E27FC236}">
              <a16:creationId xmlns:a16="http://schemas.microsoft.com/office/drawing/2014/main" id="{8687A710-8856-42C1-B9F8-91DF6647B4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27</xdr:col>
      <xdr:colOff>3431</xdr:colOff>
      <xdr:row>113</xdr:row>
      <xdr:rowOff>20158</xdr:rowOff>
    </xdr:from>
    <xdr:to>
      <xdr:col>30</xdr:col>
      <xdr:colOff>1638218</xdr:colOff>
      <xdr:row>124</xdr:row>
      <xdr:rowOff>74201</xdr:rowOff>
    </xdr:to>
    <xdr:graphicFrame macro="">
      <xdr:nvGraphicFramePr>
        <xdr:cNvPr id="31" name="Chart 30">
          <a:extLst>
            <a:ext uri="{FF2B5EF4-FFF2-40B4-BE49-F238E27FC236}">
              <a16:creationId xmlns:a16="http://schemas.microsoft.com/office/drawing/2014/main" id="{9EB98F82-B024-4F2C-AC75-26E344196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35</xdr:col>
      <xdr:colOff>0</xdr:colOff>
      <xdr:row>8</xdr:row>
      <xdr:rowOff>393094</xdr:rowOff>
    </xdr:from>
    <xdr:to>
      <xdr:col>39</xdr:col>
      <xdr:colOff>10079</xdr:colOff>
      <xdr:row>19</xdr:row>
      <xdr:rowOff>10079</xdr:rowOff>
    </xdr:to>
    <xdr:graphicFrame macro="">
      <xdr:nvGraphicFramePr>
        <xdr:cNvPr id="33" name="Chart 32">
          <a:extLst>
            <a:ext uri="{FF2B5EF4-FFF2-40B4-BE49-F238E27FC236}">
              <a16:creationId xmlns:a16="http://schemas.microsoft.com/office/drawing/2014/main" id="{09AE670B-E38B-4C6E-A267-E644DE781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34</xdr:col>
      <xdr:colOff>937380</xdr:colOff>
      <xdr:row>21</xdr:row>
      <xdr:rowOff>0</xdr:rowOff>
    </xdr:from>
    <xdr:to>
      <xdr:col>38</xdr:col>
      <xdr:colOff>776110</xdr:colOff>
      <xdr:row>34</xdr:row>
      <xdr:rowOff>10080</xdr:rowOff>
    </xdr:to>
    <xdr:graphicFrame macro="">
      <xdr:nvGraphicFramePr>
        <xdr:cNvPr id="38" name="Chart 37">
          <a:extLst>
            <a:ext uri="{FF2B5EF4-FFF2-40B4-BE49-F238E27FC236}">
              <a16:creationId xmlns:a16="http://schemas.microsoft.com/office/drawing/2014/main" id="{B8081167-912A-4061-885B-24BDF7907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33</xdr:col>
      <xdr:colOff>842066</xdr:colOff>
      <xdr:row>119</xdr:row>
      <xdr:rowOff>38652</xdr:rowOff>
    </xdr:from>
    <xdr:to>
      <xdr:col>38</xdr:col>
      <xdr:colOff>410069</xdr:colOff>
      <xdr:row>125</xdr:row>
      <xdr:rowOff>86107</xdr:rowOff>
    </xdr:to>
    <xdr:pic>
      <xdr:nvPicPr>
        <xdr:cNvPr id="7" name="Picture 6">
          <a:extLst>
            <a:ext uri="{FF2B5EF4-FFF2-40B4-BE49-F238E27FC236}">
              <a16:creationId xmlns:a16="http://schemas.microsoft.com/office/drawing/2014/main" id="{8A4C2171-89B3-4D49-8DC8-07B5CE6DD50E}"/>
            </a:ext>
          </a:extLst>
        </xdr:cNvPr>
        <xdr:cNvPicPr>
          <a:picLocks noChangeAspect="1"/>
        </xdr:cNvPicPr>
      </xdr:nvPicPr>
      <xdr:blipFill>
        <a:blip xmlns:r="http://schemas.openxmlformats.org/officeDocument/2006/relationships" r:embed="rId24"/>
        <a:stretch>
          <a:fillRect/>
        </a:stretch>
      </xdr:blipFill>
      <xdr:spPr>
        <a:xfrm>
          <a:off x="36402066" y="26010152"/>
          <a:ext cx="4648004" cy="119045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glaja Espelage" id="{FAF5CFE8-E31A-465F-BC98-AC5822EFEC77}" userId="Aglaja Espelage" providerId="None"/>
  <person displayName="Sherri Ombuya" id="{1F4F986E-7D84-4478-80E6-6610F01383EF}" userId="S::ombuya@perspectives.cc::c88cebb8-c2a1-423b-8588-9a117393956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rri Ombuya" refreshedDate="44525.899719212961" createdVersion="7" refreshedVersion="7" minRefreshableVersion="3" recordCount="68" xr:uid="{FE4ABC27-C7E8-459F-91A3-DA3BAFE23534}">
  <cacheSource type="worksheet">
    <worksheetSource name="Table1"/>
  </cacheSource>
  <cacheFields count="53">
    <cacheField name="Party " numFmtId="0">
      <sharedItems/>
    </cacheField>
    <cacheField name="Region" numFmtId="0">
      <sharedItems containsBlank="1" count="9">
        <s v="Sub-Saharan Africa"/>
        <s v="Latin American and the Caribbean States"/>
        <s v="Eastern Europe and Central Asia"/>
        <s v="Asia"/>
        <s v="North America"/>
        <s v="Europe"/>
        <s v="Oceania"/>
        <s v="North Africa and the Middle East"/>
        <m u="1"/>
      </sharedItems>
    </cacheField>
    <cacheField name="Development status" numFmtId="0">
      <sharedItems containsBlank="1" count="6">
        <s v="Least developed countries"/>
        <s v="Upper middle income"/>
        <s v="Lower middle income"/>
        <s v="Small Island Developing States"/>
        <s v="High income"/>
        <m u="1"/>
      </sharedItems>
    </cacheField>
    <cacheField name="NDC submission status" numFmtId="0">
      <sharedItems count="4">
        <s v="First NDC"/>
        <s v="Second NDC"/>
        <s v="Updated first NDC "/>
        <s v="Updated/ Second NDC " u="1"/>
      </sharedItems>
    </cacheField>
    <cacheField name="Submission date" numFmtId="0">
      <sharedItems containsSemiMixedTypes="0" containsDate="1" containsString="0" containsMixedTypes="1" minDate="2019-12-09T00:00:00" maxDate="2021-08-01T00:00:00"/>
    </cacheField>
    <cacheField name="URL" numFmtId="0">
      <sharedItems/>
    </cacheField>
    <cacheField name="Intention to use voluntary cooperation" numFmtId="0">
      <sharedItems longText="1"/>
    </cacheField>
    <cacheField name="Intention to use voluntary cooperation under Article 6" numFmtId="0">
      <sharedItems/>
    </cacheField>
    <cacheField name="Article 6 strategy " numFmtId="0">
      <sharedItems containsBlank="1" count="5">
        <s v="Seller"/>
        <s v="Buyer"/>
        <s v="Not specified"/>
        <s v="Mixed strategy"/>
        <m u="1"/>
      </sharedItems>
    </cacheField>
    <cacheField name="Link to NDC target" numFmtId="0">
      <sharedItems containsBlank="1" count="3">
        <s v="Yes"/>
        <s v="No"/>
        <m u="1"/>
      </sharedItems>
    </cacheField>
    <cacheField name="Links to NDC target" numFmtId="0">
      <sharedItems containsBlank="1" longText="1"/>
    </cacheField>
    <cacheField name="Key mitigation policy instruments" numFmtId="0">
      <sharedItems containsBlank="1" longText="1"/>
    </cacheField>
    <cacheField name="Conditions on transfer/objectives of engagement" numFmtId="0">
      <sharedItems/>
    </cacheField>
    <cacheField name="Sustainable development benefits mentioned" numFmtId="0">
      <sharedItems/>
    </cacheField>
    <cacheField name="Ownership of mitigation for host country" numFmtId="0">
      <sharedItems/>
    </cacheField>
    <cacheField name="Mention of Article 6.8/NMAs" numFmtId="0">
      <sharedItems/>
    </cacheField>
    <cacheField name="CDM transition" numFmtId="0">
      <sharedItems/>
    </cacheField>
    <cacheField name="REDD+ mentioned" numFmtId="0">
      <sharedItems/>
    </cacheField>
    <cacheField name="Specific sectors mentioned" numFmtId="0">
      <sharedItems/>
    </cacheField>
    <cacheField name="Achievement of conditional target with carbon markets" numFmtId="0">
      <sharedItems/>
    </cacheField>
    <cacheField name="Mention of national circumstances and sustainable development priorities" numFmtId="0">
      <sharedItems containsBlank="1" count="4">
        <s v="Yes"/>
        <s v="Partial"/>
        <s v="No"/>
        <m u="1"/>
      </sharedItems>
    </cacheField>
    <cacheField name="Links to relevant strategies, policies and frameworks " numFmtId="0">
      <sharedItems count="2">
        <s v="Yes"/>
        <s v="No"/>
      </sharedItems>
    </cacheField>
    <cacheField name="Target" numFmtId="0">
      <sharedItems containsBlank="1" count="6">
        <s v="Single year target"/>
        <s v="Not specified"/>
        <s v="Multi-year target"/>
        <s v="Both (single-/multi- year)"/>
        <m u="1"/>
        <s v="N/A" u="1"/>
      </sharedItems>
    </cacheField>
    <cacheField name="Target year" numFmtId="0">
      <sharedItems containsMixedTypes="1" containsNumber="1" containsInteger="1" minValue="2025" maxValue="2050" count="8">
        <n v="2025"/>
        <n v="2030"/>
        <s v="2025 and 2030"/>
        <s v="N/A"/>
        <s v="2030 and 2050"/>
        <n v="2040"/>
        <n v="2050"/>
        <s v="2025, 2030 and 2050"/>
      </sharedItems>
    </cacheField>
    <cacheField name="Carbon neutrality reference point" numFmtId="0">
      <sharedItems containsMixedTypes="1" containsNumber="1" containsInteger="1" minValue="2030" maxValue="2060" count="4">
        <s v="N/A"/>
        <n v="2060"/>
        <n v="2050"/>
        <n v="2030"/>
      </sharedItems>
    </cacheField>
    <cacheField name="Type of Coverage" numFmtId="0">
      <sharedItems count="2">
        <s v="Economy-wide"/>
        <s v="Sectoral"/>
      </sharedItems>
    </cacheField>
    <cacheField name="Sectors, gases, and pools excluded" numFmtId="0">
      <sharedItems count="2">
        <s v="Yes"/>
        <s v="N/A"/>
      </sharedItems>
    </cacheField>
    <cacheField name="Energy" numFmtId="0">
      <sharedItems/>
    </cacheField>
    <cacheField name="Agriculture" numFmtId="0">
      <sharedItems/>
    </cacheField>
    <cacheField name="Transport" numFmtId="0">
      <sharedItems/>
    </cacheField>
    <cacheField name="Waste" numFmtId="0">
      <sharedItems/>
    </cacheField>
    <cacheField name="LULUCF" numFmtId="0">
      <sharedItems/>
    </cacheField>
    <cacheField name="Industry" numFmtId="0">
      <sharedItems/>
    </cacheField>
    <cacheField name="CO2" numFmtId="0">
      <sharedItems/>
    </cacheField>
    <cacheField name="CH4" numFmtId="0">
      <sharedItems/>
    </cacheField>
    <cacheField name="N2O" numFmtId="0">
      <sharedItems/>
    </cacheField>
    <cacheField name="HFCs" numFmtId="0">
      <sharedItems/>
    </cacheField>
    <cacheField name="PFCs" numFmtId="0">
      <sharedItems/>
    </cacheField>
    <cacheField name="SF6" numFmtId="0">
      <sharedItems/>
    </cacheField>
    <cacheField name="NF3" numFmtId="0">
      <sharedItems/>
    </cacheField>
    <cacheField name="Methodologies and assumptions explained" numFmtId="0">
      <sharedItems count="2">
        <s v="Yes"/>
        <s v="No"/>
      </sharedItems>
    </cacheField>
    <cacheField name="Mitigation co-benefits" numFmtId="0">
      <sharedItems count="2">
        <s v="No"/>
        <s v="Yes"/>
      </sharedItems>
    </cacheField>
    <cacheField name="Conditionality" numFmtId="0">
      <sharedItems count="2">
        <s v="Yes"/>
        <s v="N/A"/>
      </sharedItems>
    </cacheField>
    <cacheField name="Reference point/indicators/data used/update info" numFmtId="0">
      <sharedItems count="3">
        <s v="Yes"/>
        <s v="No"/>
        <s v="Partially"/>
      </sharedItems>
    </cacheField>
    <cacheField name="Quantified NDC targets (GHG metrics)" numFmtId="0">
      <sharedItems count="2">
        <s v="Yes"/>
        <s v="No"/>
      </sharedItems>
    </cacheField>
    <cacheField name="Quantified emission targets at sectoral level (GHG metrics)" numFmtId="0">
      <sharedItems count="3">
        <s v="Yes"/>
        <s v="No"/>
        <s v="Partially"/>
      </sharedItems>
    </cacheField>
    <cacheField name="_x000a_Mitigation policies and measures" numFmtId="0">
      <sharedItems count="3">
        <s v="Yes"/>
        <s v="Partially"/>
        <s v="No"/>
      </sharedItems>
    </cacheField>
    <cacheField name="Description of NDC implementation governance" numFmtId="0">
      <sharedItems count="3">
        <s v="Yes"/>
        <s v="No"/>
        <s v="Partially"/>
      </sharedItems>
    </cacheField>
    <cacheField name="Links to Sustainable Development co-benefits" numFmtId="0">
      <sharedItems/>
    </cacheField>
    <cacheField name="Approaches to stakeholder engagement" numFmtId="0">
      <sharedItems containsBlank="1" count="6">
        <s v="Participatory approach"/>
        <s v="Government-led approach"/>
        <m u="1"/>
        <s v="No" u="1"/>
        <s v="Yes" u="1"/>
        <s v="Partially" u="1"/>
      </sharedItems>
    </cacheField>
    <cacheField name="Tools for NDC  monitoring/tracking" numFmtId="0">
      <sharedItems/>
    </cacheField>
    <cacheField name="Description of institutional arrangements for  NDC monitoring/tracking" numFmtId="0">
      <sharedItems/>
    </cacheField>
    <cacheField name="Link to GHG inventor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s v="Angola"/>
    <x v="0"/>
    <x v="0"/>
    <x v="0"/>
    <d v="2021-05-31T00:00:00"/>
    <s v="https://www4.unfccc.int/sites/ndcstaging/PublishedDocuments/Angola%20First/NDC%20Angola.pdf"/>
    <s v="According to the Marrakesh Call for Climate Action, agreed at the Ministerial Dialogue of the Seventh African  Forum  of  Carbon,  in  April  2015,  Angola recognizes  the  experience  gained  from  the implementation of Mechanism  an the  Clean  Development and  want  to  be  supported  by  market mechanisms  with  high  environmental  integrity, contributing  to  sustainable  development  and establishing  strong  incentives  to  harness  the  power  of private  sector.  Angola  supports  the  use  of  market mechanisms  including  the  res ults  of  mitigation  pre2020,  such  as  the  use  of  Emission  Reduction Certificates  (ERCs)  generated  by  CDM  projects  and programs_x000a_Angola  intends  to  meet  its  conditional  contribution  through  the  use  of  climate  finance  and international  market  mechanisms  where  appropriate.,  building  upon  the  experience  of  the  Clean Development  Mechanism  (CDM)  and  other  existing  market  mechanisms.  These  include  the potential  involvement  in  international  cooperative  approaches  under  Article  6  of  the  Paris Agreement.  Article  6  of  the  Paris  Agreement  allows  Parties  to  voluntarily  cooperate  in  the implementation  of  their  NDCs  through  market  and  non-market-based  mechanisms.  Negotiations on  Article  6  are  currently  underway,  and  the  country  is  following  the  opportunities  that  can  arise from  the  future carbon  market.   "/>
    <s v="strong interest and intention"/>
    <x v="0"/>
    <x v="0"/>
    <s v="Conditional contribution"/>
    <s v="CDM,; mitigation actions"/>
    <s v="Yes"/>
    <s v="Yes"/>
    <s v="Not mentioned"/>
    <s v="Yes"/>
    <s v="Yes"/>
    <s v="No"/>
    <s v="No"/>
    <s v="Yes"/>
    <x v="0"/>
    <x v="0"/>
    <x v="0"/>
    <x v="0"/>
    <x v="0"/>
    <x v="0"/>
    <x v="0"/>
    <s v="Yes"/>
    <s v="Yes"/>
    <s v="Yes"/>
    <s v="Yes"/>
    <s v="Yes"/>
    <s v="Yes"/>
    <s v="Yes"/>
    <s v="Yes"/>
    <s v="Yes"/>
    <s v="No"/>
    <s v="No"/>
    <s v="No"/>
    <s v="No"/>
    <x v="0"/>
    <x v="0"/>
    <x v="0"/>
    <x v="0"/>
    <x v="0"/>
    <x v="0"/>
    <x v="0"/>
    <x v="0"/>
    <s v="No"/>
    <x v="0"/>
    <s v="Yes"/>
    <s v="Yes"/>
    <s v="Yes"/>
  </r>
  <r>
    <s v="Argentina"/>
    <x v="1"/>
    <x v="1"/>
    <x v="1"/>
    <d v="2020-12-30T00:00:00"/>
    <s v="https://www4.unfccc.int/sites/ndcstaging/PublishedDocuments/Argentina%20Second/Argentina_Segunda%20Contribuci%C3%B3n%20Nacional.pdf"/>
    <s v="Translated excerpt from NDC: The Argentine Republic reserves its national position and decision-making in relation to the possible use of any market mechanism, referred to in Article 6 of the Paris Agreement, and that may be established in the future, until the negotiations on the aforementioned article reach a conclusion under the UNFCCC. Meanwhile, in the event of the existence and operation of these market approaches, the following national criteria have been established for their use, based on national circumstances and interests: (summary of the criteria: ecosystems and natural resources have an intrinsic value that cannot be reflected by markets; market-based cooperation must be transparent, robust, protect environmental integrity, avoid double counting, raise ambition and respect SDGs; markets shall not increase inequalities and infronge on CBDR-RC; carbon markets must contribut to build capacities in developing countries and not be used for discrimination and protectionism, markets must guarantee respect for national and regional legislation). Until then, any operation involving reduction units of emissions reached in Argentine territory, both public and private, you must register and have the express authorization of the National Government, and, unless expressly provided that indicates. Otherwise, all emission reductions in the national territory will be accounted for towards the achievement of the NDC goal."/>
    <s v="general consideration and attention"/>
    <x v="0"/>
    <x v="0"/>
    <s v="Unless otherwise authorised, all mitigation action will count towards NDC"/>
    <s v="Bilateral crediting mechanisms mentioned"/>
    <s v="Yes"/>
    <s v="Yes"/>
    <s v="Yes"/>
    <s v="No"/>
    <s v="No"/>
    <s v="No"/>
    <s v="No"/>
    <s v="N/A"/>
    <x v="0"/>
    <x v="0"/>
    <x v="0"/>
    <x v="1"/>
    <x v="0"/>
    <x v="0"/>
    <x v="0"/>
    <s v="Yes"/>
    <s v="Yes"/>
    <s v="Yes"/>
    <s v="Yes"/>
    <s v="Yes"/>
    <s v="Yes"/>
    <s v="Yes"/>
    <s v="Yes"/>
    <s v="Yes"/>
    <s v="Yes"/>
    <s v="Yes"/>
    <s v="No"/>
    <s v="No"/>
    <x v="0"/>
    <x v="1"/>
    <x v="1"/>
    <x v="1"/>
    <x v="0"/>
    <x v="1"/>
    <x v="1"/>
    <x v="0"/>
    <s v="Yes"/>
    <x v="0"/>
    <s v="Yes"/>
    <s v="Yes"/>
    <s v="Yes"/>
  </r>
  <r>
    <s v="Armenia"/>
    <x v="2"/>
    <x v="1"/>
    <x v="2"/>
    <d v="2021-05-05T00:00:00"/>
    <s v="https://www4.unfccc.int/sites/ndcstaging/PublishedDocuments/Armenia%20First/NDC%20of%20Republic%20of%20Armenia%20%202021-2030.pdf"/>
    <s v="In order to promote and contribute to mitigation outcomes over and above its domestic efforts, Armenia intends to participate in market and non-market mechanisms under Article 6 of the Paris Agreement, subject to relevant provisions having been adopted by Parties to the Agreement, namely in cooperative approaches enabling the use of internationally transferred mitigation outcomes (ITMOs) under Article 6.2 by other Parties towards their NDCs, in project mechanisms under Article 6.4, providing additional mitigation outcomes to support the achievement of NDC goals by other countries, and in non-market approaches under Article 6.8 of the agreement. Armenia is already cooperating with the European Union and its Member States to promote measures at domestic, regional and international level, including with regard to market and non-market mechanisms for addressing climate change."/>
    <s v="strong interest and intention"/>
    <x v="0"/>
    <x v="0"/>
    <s v="Mitigation beyond the domestic target"/>
    <m/>
    <s v="No"/>
    <s v="No"/>
    <s v="Not mentioned"/>
    <s v="Yes"/>
    <s v="No"/>
    <s v="No"/>
    <s v="No"/>
    <s v="N/A"/>
    <x v="0"/>
    <x v="0"/>
    <x v="0"/>
    <x v="1"/>
    <x v="0"/>
    <x v="0"/>
    <x v="0"/>
    <s v="Yes"/>
    <s v="Yes"/>
    <s v="Yes"/>
    <s v="Yes"/>
    <s v="Yes"/>
    <s v="Yes"/>
    <s v="Yes"/>
    <s v="Yes"/>
    <s v="Yes"/>
    <s v="Yes"/>
    <s v="No"/>
    <s v="Yes"/>
    <s v="No"/>
    <x v="0"/>
    <x v="1"/>
    <x v="1"/>
    <x v="0"/>
    <x v="0"/>
    <x v="1"/>
    <x v="0"/>
    <x v="0"/>
    <s v="No"/>
    <x v="0"/>
    <s v="No"/>
    <s v="Yes"/>
    <s v="Yes"/>
  </r>
  <r>
    <s v="Bangladesh"/>
    <x v="3"/>
    <x v="2"/>
    <x v="2"/>
    <d v="2020-12-31T00:00:00"/>
    <s v="https://www4.unfccc.int/sites/ndcstaging/PublishedDocuments/Bangladesh%20First/Updated_NDC_of_Bangladesh.pdf"/>
    <s v="_x000a_The relevant statement on voluntary ccoperation is derived from the Bangladesh INDC submitted in 2016:_x000a_Bangladesh  does  not  radaptation  synergies,  see ule  out  the  use  of  international  marketbased  mechanisms  in  line  with  agreed  modalities  and accounting  rules._x000a_This is further complemented by the interim updated NDC which states:_x000a_Clean  Development  Mechanism  (CDM)/Carbon  Trading CDM potential in Bangladesh is low as the major source of energy and power generation in Bangladesh is  predominately  natural  gas.  However,  Bangladesh  has  a  modest  CDM  project  portfolio  having  a significant  potential  to  reduce  emission  from  selected  registered  CDM  projects,  especially  from natural  gas  leakage  from  transmission  lines,  solar  home  system,  energy  efficient  brick  kilns  and improved  cook  stoves  program.Through  the  six  registered  CDM  projects,  approximately  118  MtCO2e  will  be reduced  by  2030. "/>
    <s v="general consideration and attention"/>
    <x v="0"/>
    <x v="1"/>
    <m/>
    <s v="mitigation actions, REDD+, CDM"/>
    <s v="No"/>
    <s v="No"/>
    <s v="Not mentioned"/>
    <s v="No"/>
    <s v="Yes"/>
    <s v="Yes"/>
    <s v="No"/>
    <s v="No"/>
    <x v="0"/>
    <x v="0"/>
    <x v="1"/>
    <x v="1"/>
    <x v="0"/>
    <x v="0"/>
    <x v="0"/>
    <s v="Yes"/>
    <s v="No"/>
    <s v="Yes"/>
    <s v="No"/>
    <s v="No"/>
    <s v="Yes"/>
    <s v="Yes"/>
    <s v="Yes"/>
    <s v="Yes"/>
    <s v="Yes"/>
    <s v="Yes"/>
    <s v="Yes"/>
    <s v="No"/>
    <x v="0"/>
    <x v="1"/>
    <x v="0"/>
    <x v="0"/>
    <x v="0"/>
    <x v="1"/>
    <x v="0"/>
    <x v="0"/>
    <s v="No"/>
    <x v="0"/>
    <s v="No"/>
    <s v="No"/>
    <s v="No"/>
  </r>
  <r>
    <s v="Barbados"/>
    <x v="1"/>
    <x v="3"/>
    <x v="2"/>
    <d v="2021-07-30T00:00:00"/>
    <s v="https://www4.unfccc.int/sites/ndcstaging/PublishedDocuments/Barbados%20First/2021%20Barbados%20NDC%20update%20-%2021%20July%202021.pdf"/>
    <s v="Barbados is committed to contributing to discussions on international cooperation through Article 6 of the Paris Agreement.   Barbados continues to support the supplementarity position of AOSIS, that seeks to limit the use of market mechanisms to less than actual domestic effort.   Double counting shall be avoided to preserve the environmental integrity of such a market.   The Government of Barbados will put forward legislation that specifies that all emission reduction or removal units (carbon credits) belong to the Crown, unless otherwise specified. Barbados will allow for the sale of up to 50% of any certified carbon credits generated between the period 2020 and 2030"/>
    <s v="strong interest and intention"/>
    <x v="0"/>
    <x v="1"/>
    <s v="Not mentioned"/>
    <m/>
    <s v="Yes"/>
    <s v="No"/>
    <s v="Yes"/>
    <s v="No"/>
    <s v="No"/>
    <s v="No"/>
    <s v="No"/>
    <s v="No"/>
    <x v="0"/>
    <x v="0"/>
    <x v="2"/>
    <x v="2"/>
    <x v="0"/>
    <x v="0"/>
    <x v="0"/>
    <s v="Yes"/>
    <s v="Yes"/>
    <s v="Yes"/>
    <s v="Yes"/>
    <s v="Yes"/>
    <s v="Yes"/>
    <s v="Yes"/>
    <s v="Yes"/>
    <s v="Yes"/>
    <s v="Yes"/>
    <s v="No"/>
    <s v="Yes"/>
    <s v="No"/>
    <x v="0"/>
    <x v="1"/>
    <x v="0"/>
    <x v="0"/>
    <x v="0"/>
    <x v="1"/>
    <x v="0"/>
    <x v="1"/>
    <s v="No"/>
    <x v="0"/>
    <s v="No"/>
    <s v="No"/>
    <s v="Yes"/>
  </r>
  <r>
    <s v="Bhutan"/>
    <x v="3"/>
    <x v="0"/>
    <x v="1"/>
    <d v="2021-06-24T00:00:00"/>
    <s v="https://www4.unfccc.int/sites/ndcstaging/PublishedDocuments/Bhutan%20Second/Second%20NDC%20Bhutan.pdf"/>
    <s v="Bhutan has participated in the Clean Development Mechanism of the Kyoto Protocol and continues to believe in the important role of innovative financing mechanisms for climate actions with sustainable development benefits. Bhutan views cooperative approaches in market and non-market mechanisms under Article 6 of the Paris Agreement as an important instrument to raise mitigation ambition with environmental integrity while promoting sustainable development and welcomes the opportunity to participate in cooperative approaches"/>
    <s v="strong interest and intention"/>
    <x v="0"/>
    <x v="1"/>
    <s v="Not mentioned"/>
    <s v="CDM,  REDD+, LEDS, NAMAs"/>
    <s v="Yes"/>
    <s v="Yes"/>
    <s v="Not mentioned"/>
    <s v="Yes"/>
    <s v="Yes"/>
    <s v="No"/>
    <s v="No"/>
    <s v="No"/>
    <x v="0"/>
    <x v="0"/>
    <x v="1"/>
    <x v="3"/>
    <x v="0"/>
    <x v="0"/>
    <x v="0"/>
    <s v="Yes"/>
    <s v="Yes"/>
    <s v="Yes"/>
    <s v="Yes"/>
    <s v="Yes"/>
    <s v="Yes"/>
    <s v="Yes"/>
    <s v="No"/>
    <s v="No"/>
    <s v="No"/>
    <s v="No"/>
    <s v="No"/>
    <s v="No"/>
    <x v="0"/>
    <x v="1"/>
    <x v="0"/>
    <x v="0"/>
    <x v="0"/>
    <x v="0"/>
    <x v="0"/>
    <x v="0"/>
    <s v="No"/>
    <x v="0"/>
    <s v="No"/>
    <s v="No"/>
    <s v="Yes"/>
  </r>
  <r>
    <s v="Bosnia and Herzegovina"/>
    <x v="2"/>
    <x v="1"/>
    <x v="2"/>
    <d v="2021-04-20T00:00:00"/>
    <s v="https://www4.unfccc.int/sites/ndcstaging/PublishedDocuments/Bosnia-Herzegovina%20First/NDC%20BiH_November%202020%20FINAL%20DRAFT%2005%20Nov%20ENG%20LR.pdf"/>
    <s v=" Out of the mechanisms in place, potentially in the EU ETS for achieving the conditional target. In future mechanisms depending on the EU accession process and the market mechanism conditions. "/>
    <s v="general consideration and attention"/>
    <x v="0"/>
    <x v="0"/>
    <s v="achieving the conditional target . (The conditional target: with more intensive international assistance for the decarbonisation of mining areas) for 2030 is 17.5% compared to 2014) "/>
    <s v=" EU ETS"/>
    <s v="No"/>
    <s v="No"/>
    <s v="Not mentioned"/>
    <s v="No"/>
    <s v="No"/>
    <s v="No"/>
    <s v="No"/>
    <s v="Yes"/>
    <x v="0"/>
    <x v="0"/>
    <x v="0"/>
    <x v="4"/>
    <x v="0"/>
    <x v="0"/>
    <x v="0"/>
    <s v="Yes"/>
    <s v="Yes"/>
    <s v="Yes"/>
    <s v="Yes"/>
    <s v="Yes"/>
    <s v="Yes"/>
    <s v="Yes"/>
    <s v="Yes"/>
    <s v="Yes"/>
    <s v="Yes"/>
    <s v="No"/>
    <s v="No"/>
    <s v="No"/>
    <x v="0"/>
    <x v="0"/>
    <x v="0"/>
    <x v="0"/>
    <x v="0"/>
    <x v="1"/>
    <x v="0"/>
    <x v="0"/>
    <s v="No"/>
    <x v="1"/>
    <s v="No"/>
    <s v="No"/>
    <s v="Yes"/>
  </r>
  <r>
    <s v="Brazil"/>
    <x v="1"/>
    <x v="1"/>
    <x v="2"/>
    <d v="2020-12-09T00:00:00"/>
    <s v="https://www4.unfccc.int/sites/ndcstaging/PublishedDocuments/Brazil%20First/Brazil%20First%20NDC%20(Updated%20submission).pdf"/>
    <s v="Yes, when appropriate. Any transfer of units from mitigation results obtained in the Brazilian territory within the framework of the UNFCCC, the Kyoto Protocol or the Paris Agreement will be contingent on prior and formal consent by the Brazilian Federal Government."/>
    <s v="general consideration and attention"/>
    <x v="0"/>
    <x v="1"/>
    <s v="Not mentioned"/>
    <m/>
    <s v="No"/>
    <s v="No"/>
    <s v="Yes"/>
    <s v="No"/>
    <s v="Yes"/>
    <s v="No"/>
    <s v="No"/>
    <s v="N/A"/>
    <x v="0"/>
    <x v="0"/>
    <x v="0"/>
    <x v="2"/>
    <x v="1"/>
    <x v="0"/>
    <x v="0"/>
    <s v="Yes"/>
    <s v="Yes"/>
    <s v="Yes"/>
    <s v="Yes"/>
    <s v="Yes"/>
    <s v="Yes"/>
    <s v="Yes"/>
    <s v="Yes"/>
    <s v="Yes"/>
    <s v="Yes"/>
    <s v="Yes"/>
    <s v="Yes"/>
    <s v="No"/>
    <x v="0"/>
    <x v="0"/>
    <x v="1"/>
    <x v="0"/>
    <x v="0"/>
    <x v="1"/>
    <x v="2"/>
    <x v="0"/>
    <s v="No"/>
    <x v="0"/>
    <s v="No"/>
    <s v="No"/>
    <s v="Yes"/>
  </r>
  <r>
    <s v="Brunei Darussalam"/>
    <x v="3"/>
    <x v="4"/>
    <x v="0"/>
    <d v="2020-12-31T00:00:00"/>
    <s v="https://www4.unfccc.int/sites/ndcstaging/PublishedDocuments/Brunei%20Darussalam%20First/Brunei%20Darussalam's%20NDC%202020.pdf"/>
    <s v="Market mechanisms: Brunei Darussalam envisages to achieve the intended GHG emissions reductions under this NDC through domestic actions and financing. However, the Government of Brunei Darussalam will explore possible bilateral, regional and international mechanisms in meeting the NDC target."/>
    <s v="general consideration and attention"/>
    <x v="0"/>
    <x v="1"/>
    <m/>
    <m/>
    <s v="No"/>
    <s v="No"/>
    <s v="Not mentioned"/>
    <s v="No"/>
    <s v="No"/>
    <s v="No"/>
    <s v="No"/>
    <s v="N/A"/>
    <x v="0"/>
    <x v="0"/>
    <x v="0"/>
    <x v="1"/>
    <x v="0"/>
    <x v="0"/>
    <x v="0"/>
    <s v="Yes"/>
    <s v="Yes"/>
    <s v="No"/>
    <s v="Yes"/>
    <s v="Yes"/>
    <s v="Yes"/>
    <s v="Yes"/>
    <s v="Yes"/>
    <s v="Yes"/>
    <s v="No"/>
    <s v="No"/>
    <s v="No"/>
    <s v="No"/>
    <x v="0"/>
    <x v="1"/>
    <x v="1"/>
    <x v="0"/>
    <x v="0"/>
    <x v="1"/>
    <x v="0"/>
    <x v="0"/>
    <s v="No"/>
    <x v="0"/>
    <s v="No"/>
    <s v="No"/>
    <s v="No"/>
  </r>
  <r>
    <s v="Cabo Verde"/>
    <x v="0"/>
    <x v="3"/>
    <x v="2"/>
    <d v="2021-04-02T00:00:00"/>
    <s v="https://www4.unfccc.int/sites/ndcstaging/PublishedDocuments/Cabo%20Verde%20First/Cabo%20Verde_NDC%20Update%202021.pdf"/>
    <s v="Consider participating in mitigation projects that generate credits or not (internationally transferred mitigation outcomes - ITMOs,) in order to comply with the NDC "/>
    <s v="general consideration and attention"/>
    <x v="0"/>
    <x v="1"/>
    <s v="Not mentioned"/>
    <m/>
    <s v="No"/>
    <s v="No"/>
    <s v="Not mentioned"/>
    <s v="No"/>
    <s v="No"/>
    <s v="No"/>
    <s v="No"/>
    <s v="No"/>
    <x v="0"/>
    <x v="0"/>
    <x v="0"/>
    <x v="1"/>
    <x v="0"/>
    <x v="0"/>
    <x v="0"/>
    <s v="Yes"/>
    <s v="Yes"/>
    <s v="Yes"/>
    <s v="Yes"/>
    <s v="Yes"/>
    <s v="Yes"/>
    <s v="Yes"/>
    <s v="Yes"/>
    <s v="Yes"/>
    <s v="Yes"/>
    <s v="No"/>
    <s v="No"/>
    <s v="No"/>
    <x v="0"/>
    <x v="0"/>
    <x v="0"/>
    <x v="0"/>
    <x v="0"/>
    <x v="1"/>
    <x v="0"/>
    <x v="0"/>
    <s v="Partially"/>
    <x v="1"/>
    <s v="Yes"/>
    <s v="Yes"/>
    <s v="Yes"/>
  </r>
  <r>
    <s v="Cambodia"/>
    <x v="3"/>
    <x v="0"/>
    <x v="2"/>
    <d v="2020-12-31T00:00:00"/>
    <s v="https://www4.unfccc.int/sites/ndcstaging/PublishedDocuments/Cambodia%20First/20201231_NDC_Update_Cambodia.pdf"/>
    <s v="Despite  ongoing  efforts,  financial  demands  remain  high.  Future  resource  mobilisation  will look  towards  a  reasonable  mix  of  national  and  international  funds,  in  addition  to  market mechanisms,  where  appropriate,  and  in  line  with  progress  on  Article  6  of  the  Paris Agreement.   The  total  funding  required  for  all  mitigation  actions  is  over  US  $  5.8  billion.  The FOLU,  waste,  and  energy  sector  actions  require  the  highest  funding.  Total  funding  required for  all  adaptation  actions  is  just  over  US  $  2  billion.  Infrastructure,  water,  and  agriculture require the highest funding.   "/>
    <s v="general consideration and attention"/>
    <x v="0"/>
    <x v="1"/>
    <s v="No"/>
    <s v="REDD+, mitigation actions"/>
    <s v="No"/>
    <s v="No"/>
    <s v="Not mentioned"/>
    <s v="No"/>
    <s v="No"/>
    <s v="No"/>
    <s v="Yes"/>
    <s v="Yes"/>
    <x v="0"/>
    <x v="0"/>
    <x v="0"/>
    <x v="1"/>
    <x v="0"/>
    <x v="0"/>
    <x v="0"/>
    <s v="Yes"/>
    <s v="Yes"/>
    <s v="Yes"/>
    <s v="Yes"/>
    <s v="Yes"/>
    <s v="Yes"/>
    <s v="Yes"/>
    <s v="Yes"/>
    <s v="Yes"/>
    <s v="No"/>
    <s v="No"/>
    <s v="No"/>
    <s v="No"/>
    <x v="0"/>
    <x v="1"/>
    <x v="0"/>
    <x v="0"/>
    <x v="0"/>
    <x v="0"/>
    <x v="0"/>
    <x v="0"/>
    <s v="Yes"/>
    <x v="0"/>
    <s v="Yes"/>
    <s v="No"/>
    <s v="Yes"/>
  </r>
  <r>
    <s v="Canada"/>
    <x v="4"/>
    <x v="4"/>
    <x v="2"/>
    <d v="2021-07-12T00:00:00"/>
    <s v="https://www4.unfccc.int/sites/ndcstaging/PublishedDocuments/Canada%20First/Canada's%20Enhanced%20NDC%20Submission%20EN.pdf"/>
    <s v="The Pan-Canadian Framework on Clean Growth and Climate Change prioritizes action to reduce emissions within Canada, but also recognizes that internationally transferred mitigation outcomes (ITMOs) could complement domestic efforts and contribute to sustainable development abroad. Canada will continue to advocate for strong international rules for ITMOs to ensure environmental integrity, transparency and the avoidance of double-counting, consistent with Article 6 of the Paris Agreement, as well as participants’ respective obligations on human rights, the rights of Indigenous Peoples and gender equality. Canada will continue to work with international and subnational partners to ensure robust accounting of all international cooperative approaches authorized by the participating Parties to the Paris Agreement.  "/>
    <s v="general consideration and attention"/>
    <x v="1"/>
    <x v="0"/>
    <s v="complementing domestic target"/>
    <m/>
    <s v="Yes"/>
    <s v="Yes"/>
    <s v="Not mentioned"/>
    <s v="No"/>
    <s v="No"/>
    <s v="No"/>
    <s v="No"/>
    <s v="N/A"/>
    <x v="0"/>
    <x v="0"/>
    <x v="0"/>
    <x v="1"/>
    <x v="2"/>
    <x v="0"/>
    <x v="1"/>
    <s v="Yes"/>
    <s v="Yes"/>
    <s v="Yes"/>
    <s v="Yes"/>
    <s v="Yes"/>
    <s v="Yes"/>
    <s v="Yes"/>
    <s v="Yes"/>
    <s v="Yes"/>
    <s v="Yes"/>
    <s v="Yes"/>
    <s v="Yes"/>
    <s v="Yes"/>
    <x v="0"/>
    <x v="1"/>
    <x v="1"/>
    <x v="0"/>
    <x v="0"/>
    <x v="2"/>
    <x v="0"/>
    <x v="0"/>
    <s v="No"/>
    <x v="0"/>
    <s v="No"/>
    <s v="No"/>
    <s v="Yes"/>
  </r>
  <r>
    <s v="Colombia"/>
    <x v="1"/>
    <x v="1"/>
    <x v="2"/>
    <d v="2020-12-30T00:00:00"/>
    <s v="https://www4.unfccc.int/sites/ndcstaging/PublishedDocuments/Colombia%20First/NDC%20actualizada%20de%20Colombia.pdf"/>
    <s v="Translated exerpt: Colombia intends to participate in cooperative approaches under Article 6 of the Paris Agreement, in accordance with the decisions adopted by the CMA on the matter and with the environmental integrity approach indicated by the San José Principles. [...] The country plans to make use of cooperative and market approaches, including those of Article 6.2 or those that involve the use of mitigation results of international transfer, for the fulfillment of the goal complementary to the NDC of natural forest deforestation reduction to 0 hectares / year net to_x000a_2030. "/>
    <s v="strong interest and intention"/>
    <x v="2"/>
    <x v="0"/>
    <s v="additional target for avoiding deforestation to be achieved under 6.2"/>
    <s v="REDD+"/>
    <s v="Yes"/>
    <s v="No"/>
    <s v="Not mentioned"/>
    <s v="No"/>
    <s v="Yes"/>
    <s v="No"/>
    <s v="Yes"/>
    <s v="N/A"/>
    <x v="1"/>
    <x v="0"/>
    <x v="0"/>
    <x v="1"/>
    <x v="2"/>
    <x v="0"/>
    <x v="0"/>
    <s v="Yes"/>
    <s v="Yes"/>
    <s v="Yes"/>
    <s v="Yes"/>
    <s v="Yes"/>
    <s v="Yes"/>
    <s v="Yes"/>
    <s v="Yes"/>
    <s v="Yes"/>
    <s v="Yes"/>
    <s v="Yes"/>
    <s v="Yes"/>
    <s v="No"/>
    <x v="0"/>
    <x v="1"/>
    <x v="1"/>
    <x v="0"/>
    <x v="0"/>
    <x v="2"/>
    <x v="0"/>
    <x v="0"/>
    <s v="Partially"/>
    <x v="0"/>
    <s v="Partially"/>
    <s v="Yes"/>
    <s v="Yes"/>
  </r>
  <r>
    <s v="Cuba"/>
    <x v="1"/>
    <x v="1"/>
    <x v="2"/>
    <d v="2020-09-17T00:00:00"/>
    <s v="https://www4.unfccc.int/sites/ndcstaging/PublishedDocuments/Cuba%20First/Cuban%20First%20NDC%20(Updated%20submission)1.pdf"/>
    <s v="In the event that a satisfactory covenant is achieved in the negotiations under Article 6 of the Paris Agreement, Cuba intends to use cooperative approaches that involve the use of mitigation results of international transfer in accordance with the mentioned Article. "/>
    <s v="strong interest and intention"/>
    <x v="0"/>
    <x v="1"/>
    <s v="Not mentioned"/>
    <m/>
    <s v="No"/>
    <s v="No"/>
    <s v="Not mentioned"/>
    <s v="No"/>
    <s v="No"/>
    <s v="No"/>
    <s v="No"/>
    <s v="N/A"/>
    <x v="1"/>
    <x v="1"/>
    <x v="0"/>
    <x v="1"/>
    <x v="0"/>
    <x v="1"/>
    <x v="0"/>
    <s v="Yes"/>
    <s v="Yes"/>
    <s v="Yes"/>
    <s v="No"/>
    <s v="Yes"/>
    <s v="No"/>
    <s v="Yes"/>
    <s v="Yes"/>
    <s v="Yes"/>
    <s v="No"/>
    <s v="No"/>
    <s v="No"/>
    <s v="No"/>
    <x v="1"/>
    <x v="0"/>
    <x v="1"/>
    <x v="2"/>
    <x v="1"/>
    <x v="2"/>
    <x v="0"/>
    <x v="1"/>
    <s v="No"/>
    <x v="1"/>
    <s v="No"/>
    <s v="No"/>
    <s v="No"/>
  </r>
  <r>
    <s v="Dominican Republic"/>
    <x v="1"/>
    <x v="3"/>
    <x v="2"/>
    <n v="44194"/>
    <s v="https://www4.unfccc.int/sites/ndcstaging/PublishedDocuments/Dominican%20Republic%20First/Dominican%20Republic%20First%20NDC%20(Updated%20Submission).pdf "/>
    <s v="The country participates in a voluntary manner in cooperative approaches, through the international transfer of mitigation outcomes mainly in the energy and industrial sector that do not compromise the NDC. The country will ensure the avoidance of double counting. The use of mitigation outcomes from CDM projects with international transfer will not be used towards the country's NDC. In case  of a different commitment an authorization of countries participating in the project must exist. Emission reductions that arise from carbon market mechanisms would be used towards the country's NDC, only in the case that the country that transfers the technology does not use it towards its own NDC. The country is currently in the readiness process to create an ETS.  The ETS system to be created could  in the future potentially integrate with other ETSs.   "/>
    <s v="strong interest and intention"/>
    <x v="3"/>
    <x v="0"/>
    <s v="Cooperative approaches mainly in energy and industry that do not compromise NDC achievement"/>
    <s v="The country has identified 46 potential mitigation options. 27 mitigation options in the energy sector, 4 in the  IPPU sector, 10 in AFOLU and 5 in the waste sector."/>
    <s v="No"/>
    <s v="No"/>
    <s v="Yes"/>
    <s v="No"/>
    <s v="Yes"/>
    <s v="No"/>
    <s v="Yes"/>
    <s v="No"/>
    <x v="1"/>
    <x v="0"/>
    <x v="0"/>
    <x v="1"/>
    <x v="2"/>
    <x v="0"/>
    <x v="1"/>
    <s v="Yes"/>
    <s v="Yes"/>
    <s v="Yes"/>
    <s v="Yes"/>
    <s v="Yes"/>
    <s v="Yes"/>
    <s v="Yes"/>
    <s v="Yes"/>
    <s v="Yes"/>
    <s v="Yes"/>
    <s v="Yes"/>
    <s v="Yes"/>
    <s v="Yes"/>
    <x v="0"/>
    <x v="1"/>
    <x v="0"/>
    <x v="2"/>
    <x v="0"/>
    <x v="2"/>
    <x v="0"/>
    <x v="0"/>
    <s v="Yes"/>
    <x v="0"/>
    <s v="Yes"/>
    <s v="Partially"/>
    <s v="Yes"/>
  </r>
  <r>
    <s v="Ethiopia"/>
    <x v="0"/>
    <x v="0"/>
    <x v="2"/>
    <d v="2021-07-23T00:00:00"/>
    <s v="https://www4.unfccc.int/sites/ndcstaging/PublishedDocuments/Ethiopia%20First/Ethiopia's%20updated%20NDC%20JULY%202021%20Submission_.pdf"/>
    <s v="Ethiopia expresses a strong interest for voluntary cooperation in emerging international carbon markets governed by Article 6 of the Paris Agreement. Ethiopia sees carbon markets as instruments to increase mitigation ambition and places high importance on environmental integrity through robust accounting as well as the promotion of sustainable development. Ethiopia therefore invites interested Parties to explore engaging in cooperative approaches."/>
    <s v="strong interest and intention"/>
    <x v="0"/>
    <x v="1"/>
    <s v="Not mentioned"/>
    <s v="Carbon  market instruments under the PA inc. CORSIA"/>
    <s v="Yes"/>
    <s v="Yes"/>
    <s v="Not mentioned"/>
    <s v="No"/>
    <s v="No"/>
    <s v="No"/>
    <s v="No"/>
    <s v="No"/>
    <x v="0"/>
    <x v="0"/>
    <x v="0"/>
    <x v="1"/>
    <x v="0"/>
    <x v="0"/>
    <x v="0"/>
    <s v="Yes"/>
    <s v="Yes"/>
    <s v="Yes"/>
    <s v="Yes"/>
    <s v="Yes"/>
    <s v="Yes"/>
    <s v="Yes"/>
    <s v="Yes"/>
    <s v="Yes"/>
    <s v="No"/>
    <s v="No"/>
    <s v="No"/>
    <s v="No"/>
    <x v="0"/>
    <x v="1"/>
    <x v="0"/>
    <x v="0"/>
    <x v="0"/>
    <x v="0"/>
    <x v="0"/>
    <x v="0"/>
    <s v="No"/>
    <x v="0"/>
    <s v="Partially"/>
    <s v="Partially"/>
    <s v="No"/>
  </r>
  <r>
    <s v="European Union&quot;European Union (EU)*_x000a_* The EU member States have submitted a joint INDC through the EU NDC, hence the same data is applicable for the 27 countries."/>
    <x v="5"/>
    <x v="4"/>
    <x v="2"/>
    <d v="2020-12-18T00:00:00"/>
    <s v="https://www4.unfccc.int/sites/ndcstaging/PublishedDocuments/European%20Union%20First/EU_NDC_Submission_December%202020.pdf"/>
    <s v="The  EU’s at  least 55%  net  reduction  target by  2030  is to be  achieved  through domestic  measures only,  without  contribution  from  international credits. Norway, Iceland  and Liechtenstein have  been  participating in  the  EU ETS  since 2008, and  an agreement linking  the EU  and  Swiss  emissions  trading systems entered into  force  in  2020.  The  EU is  continuing  to  explore  the possibilities  to link  the  EU ETS  with  other  mature and  robust  emissions  trading systems. The  EU  will  account  for  its  cooperation  through  the  E U  ETS with  these  and  any other  Parties in  a  manner consistent  with the  guidance adopted  by  CMA1  and any further  guidance  agreed by  the  CMA."/>
    <s v="strong interest and intention"/>
    <x v="3"/>
    <x v="0"/>
    <s v="domestic target"/>
    <s v="linking emissions trading schemes (ETSs), e.g., with  Switzerland."/>
    <s v="No"/>
    <s v="No"/>
    <s v="Not mentioned"/>
    <s v="No"/>
    <s v="No"/>
    <s v="No"/>
    <s v="No"/>
    <s v="N/A"/>
    <x v="0"/>
    <x v="0"/>
    <x v="0"/>
    <x v="1"/>
    <x v="0"/>
    <x v="0"/>
    <x v="1"/>
    <s v="Yes"/>
    <s v="Yes"/>
    <s v="Yes"/>
    <s v="Yes"/>
    <s v="Yes"/>
    <s v="Yes"/>
    <s v="Yes"/>
    <s v="Yes"/>
    <s v="Yes"/>
    <s v="Yes"/>
    <s v="Yes"/>
    <s v="Yes"/>
    <s v="Yes"/>
    <x v="0"/>
    <x v="0"/>
    <x v="1"/>
    <x v="0"/>
    <x v="0"/>
    <x v="1"/>
    <x v="0"/>
    <x v="0"/>
    <s v="No"/>
    <x v="0"/>
    <s v="Yes"/>
    <s v="Yes"/>
    <s v="Yes"/>
  </r>
  <r>
    <s v="Fiji"/>
    <x v="6"/>
    <x v="3"/>
    <x v="2"/>
    <d v="2020-12-31T00:00:00"/>
    <s v="https://www4.unfccc.int/sites/ndcstaging/PublishedDocuments/Fiji%20First/Republic%20of%20Fiji's%20Updated%20NDC%2020201.pdf"/>
    <s v="Fiji recognises the role of international market-based cooperation in facilitating, expediting and enhancing technology development and transfer, capacity building and access to financial resources to support low carbon and climate resilient efforts. Fiji will explore the potential of bilateral, regional and multilateral market-based cooperation, including in the context of Article 6 of the Paris Agreement to support the achievement of its own NDC and to provide additional mitigation outcomes to support NDC attainment by other countries. "/>
    <s v="general consideration and attention"/>
    <x v="0"/>
    <x v="0"/>
    <s v="to support the achievement of its own NDC and to provide additional mitigation outcomes to support NDC attainment by other countries. "/>
    <m/>
    <s v="Yes"/>
    <s v="No"/>
    <s v="Not mentioned"/>
    <s v="No"/>
    <s v="No"/>
    <s v="No"/>
    <s v="No"/>
    <s v="No"/>
    <x v="0"/>
    <x v="0"/>
    <x v="0"/>
    <x v="1"/>
    <x v="2"/>
    <x v="1"/>
    <x v="0"/>
    <s v="Yes"/>
    <s v="No"/>
    <s v="Yes"/>
    <s v="No"/>
    <s v="No"/>
    <s v="No"/>
    <s v="Yes"/>
    <s v="Yes"/>
    <s v="Yes"/>
    <s v="No"/>
    <s v="No"/>
    <s v="No"/>
    <s v="No"/>
    <x v="0"/>
    <x v="1"/>
    <x v="0"/>
    <x v="0"/>
    <x v="0"/>
    <x v="2"/>
    <x v="0"/>
    <x v="1"/>
    <s v="No"/>
    <x v="0"/>
    <s v="No"/>
    <s v="No"/>
    <s v="No"/>
  </r>
  <r>
    <s v="Grenada"/>
    <x v="1"/>
    <x v="3"/>
    <x v="1"/>
    <d v="2020-12-01T00:00:00"/>
    <s v="https://www4.unfccc.int/sites/ndcstaging/PublishedDocuments/Grenada%20Second/GrenadaSecondNDC2020%20-%2001-12-20.pdf"/>
    <s v="Grenada currently uses no market mechanisms but is willing to explore its potential along with other mechanisms under the UNFCCC process that demonstrate environmental integrity. "/>
    <s v="general consideration and attention"/>
    <x v="2"/>
    <x v="1"/>
    <m/>
    <m/>
    <s v="No"/>
    <s v="No"/>
    <s v="Not mentioned"/>
    <s v="No"/>
    <s v="No"/>
    <s v="No"/>
    <s v="No"/>
    <s v="No"/>
    <x v="0"/>
    <x v="0"/>
    <x v="0"/>
    <x v="1"/>
    <x v="0"/>
    <x v="0"/>
    <x v="0"/>
    <s v="Yes"/>
    <s v="No"/>
    <s v="Yes"/>
    <s v="Yes"/>
    <s v="Yes"/>
    <s v="Yes"/>
    <s v="Yes"/>
    <s v="Yes"/>
    <s v="No"/>
    <s v="Yes"/>
    <s v="No"/>
    <s v="No"/>
    <s v="No"/>
    <x v="0"/>
    <x v="1"/>
    <x v="0"/>
    <x v="0"/>
    <x v="0"/>
    <x v="1"/>
    <x v="0"/>
    <x v="1"/>
    <s v="No"/>
    <x v="0"/>
    <s v="Yes"/>
    <s v="No"/>
    <s v="Yes"/>
  </r>
  <r>
    <s v="Guinea"/>
    <x v="0"/>
    <x v="0"/>
    <x v="2"/>
    <d v="2021-07-28T00:00:00"/>
    <s v="https://www4.unfccc.int/sites/ndcstaging/PublishedDocuments/Guinea%20First/CDN%20GUINEE%202021_REVISION_VF.pdf"/>
    <s v="Translation: Guinea wishes to express its interest and its intention to voluntarily engage in cooperative approaches provided for by Article 6 of the Paris Agreement, to finance its contribution to the mitigation efforts which is conditional on obtaining international financial support, while providing a complementary response to its development needs for Sustainable Development (SDG)._x000a__x000a_Guinea wishes to prepare as soon as possible to be able to actively participate in the cooperatives approaches, in particular within the framework of the market-based mechanism for sustainability of Article 6.4 but also non-market-based approaches that are provided for by Article 6.8, to help it in the implementation of its NDC by seeking synergies between its mitigation and adaptation measures, in the context of sustainable development and elimination of poverty._x000a_In particular, Guinea wishes to engage in these cooperative approaches to develop the_x000a_production of electricity from renewable energy sources, especially small_x000a_hydroelectricity, solar photovoltaic and wind power, as well as the deployment of improved stoves with 50% (conditional objective) of Guinean households to significantly reduce the pressure on forest resources and the resulting in remarkable biodiversity losses._x000a__x000a_"/>
    <s v="strong interest and intention"/>
    <x v="0"/>
    <x v="0"/>
    <s v="Conditional target"/>
    <s v="Mitigation actions"/>
    <s v="Yes"/>
    <s v="Yes"/>
    <s v="Not mentioned"/>
    <s v="Yes"/>
    <s v="No"/>
    <s v="No"/>
    <s v="Yes"/>
    <s v="Yes"/>
    <x v="0"/>
    <x v="0"/>
    <x v="0"/>
    <x v="1"/>
    <x v="0"/>
    <x v="0"/>
    <x v="0"/>
    <s v="Yes"/>
    <s v="Yes"/>
    <s v="Yes"/>
    <s v="Yes"/>
    <s v="Yes"/>
    <s v="Yes"/>
    <s v="Yes"/>
    <s v="Yes"/>
    <s v="Yes"/>
    <s v="No"/>
    <s v="No"/>
    <s v="No"/>
    <s v="No"/>
    <x v="1"/>
    <x v="1"/>
    <x v="0"/>
    <x v="0"/>
    <x v="0"/>
    <x v="0"/>
    <x v="0"/>
    <x v="2"/>
    <s v="No"/>
    <x v="1"/>
    <s v="Partially"/>
    <s v="Yes"/>
    <s v="Yes"/>
  </r>
  <r>
    <s v="Honduras"/>
    <x v="1"/>
    <x v="2"/>
    <x v="2"/>
    <d v="2021-05-19T00:00:00"/>
    <s v="https://www4.unfccc.int/sites/ndcstaging/PublishedDocuments/Honduras%20First/NDC%20de%20Honduras_%20Primera%20Actualizaci%C3%B3n.pdf"/>
    <s v="Honduras reserves its right to use cooperative and market approaches. This also includes  Article 6 approaches and the use of ITMOs for its NDC achievement.   "/>
    <s v="general consideration and attention"/>
    <x v="2"/>
    <x v="1"/>
    <s v="N/A"/>
    <s v="REDD+, NAMA Coffee, NAMA sustainable Livestock, development of  financial instruments for climate change"/>
    <s v="No"/>
    <s v="No"/>
    <s v="Not mentioned"/>
    <s v="No"/>
    <s v="No"/>
    <s v="No"/>
    <s v="No"/>
    <s v="No"/>
    <x v="0"/>
    <x v="0"/>
    <x v="0"/>
    <x v="1"/>
    <x v="0"/>
    <x v="1"/>
    <x v="0"/>
    <s v="Yes"/>
    <s v="Yes"/>
    <s v="Yes"/>
    <s v="Yes"/>
    <s v="No"/>
    <s v="Yes"/>
    <s v="Yes"/>
    <s v="Yes"/>
    <s v="Yes"/>
    <s v="Yes"/>
    <s v="No"/>
    <s v="No"/>
    <s v="No"/>
    <x v="0"/>
    <x v="1"/>
    <x v="0"/>
    <x v="1"/>
    <x v="0"/>
    <x v="2"/>
    <x v="1"/>
    <x v="2"/>
    <s v="Yes"/>
    <x v="0"/>
    <s v="Yes"/>
    <s v="Yes"/>
    <s v="Yes"/>
  </r>
  <r>
    <s v="Indonesia"/>
    <x v="3"/>
    <x v="2"/>
    <x v="2"/>
    <d v="2021-07-22T00:00:00"/>
    <s v="https://www4.unfccc.int/sites/ndcstaging/PublishedDocuments/Indonesia%20First/Indonesia%20Updated%20NDC%202021.pdf"/>
    <s v="Furthermore,  Indonesia  welcome  bilateral,  regional  and  international  cooperation  in the  NDC  implementation  as  recognized  under  Article  6  of  the  Paris  Agreement,  that facilitate  and  expedite  technology  development  and  transfer,  payment  for performance,  technical  cooperation,  and  access  to  financial  resources  to  support Indonesia’s  climate  mitigation  and  adaptation  efforts  towards  a  climate  resilient  future.   "/>
    <s v="strong interest and intention"/>
    <x v="0"/>
    <x v="1"/>
    <m/>
    <s v="Carbon  Pricing"/>
    <s v="Yes"/>
    <s v="No"/>
    <s v="Not mentioned"/>
    <s v="No"/>
    <s v="No"/>
    <s v="No"/>
    <s v="No"/>
    <s v="No"/>
    <x v="1"/>
    <x v="0"/>
    <x v="0"/>
    <x v="1"/>
    <x v="0"/>
    <x v="0"/>
    <x v="0"/>
    <s v="Yes"/>
    <s v="Yes"/>
    <s v="Yes"/>
    <s v="Yes"/>
    <s v="Yes"/>
    <s v="Yes"/>
    <s v="Yes"/>
    <s v="Yes"/>
    <s v="Yes"/>
    <s v="No"/>
    <s v="No"/>
    <s v="No"/>
    <s v="No"/>
    <x v="0"/>
    <x v="1"/>
    <x v="0"/>
    <x v="0"/>
    <x v="0"/>
    <x v="0"/>
    <x v="0"/>
    <x v="1"/>
    <s v="No"/>
    <x v="0"/>
    <s v="No"/>
    <s v="No"/>
    <s v="Yes"/>
  </r>
  <r>
    <s v="Israel"/>
    <x v="7"/>
    <x v="4"/>
    <x v="2"/>
    <d v="2021-07-29T00:00:00"/>
    <s v="https://www4.unfccc.int/sites/ndcstaging/Pages/Party.aspx?party=ISR&amp;prototype=1"/>
    <s v="Israel is planning to achieve its NDC mitigation objectives through domestic means but is following Article 6 negotiations so that this option remains open should it be relevant in the future."/>
    <s v="general consideration and attention"/>
    <x v="2"/>
    <x v="1"/>
    <m/>
    <m/>
    <s v="No"/>
    <s v="No"/>
    <s v="Not mentioned"/>
    <s v="No"/>
    <s v="No"/>
    <s v="No"/>
    <s v="No"/>
    <s v="N/A"/>
    <x v="0"/>
    <x v="0"/>
    <x v="0"/>
    <x v="4"/>
    <x v="2"/>
    <x v="0"/>
    <x v="0"/>
    <s v="Yes"/>
    <s v="Yes"/>
    <s v="Yes"/>
    <s v="Yes"/>
    <s v="Yes"/>
    <s v="Yes"/>
    <s v="Yes"/>
    <s v="Yes"/>
    <s v="Yes"/>
    <s v="Yes"/>
    <s v="Yes"/>
    <s v="Yes"/>
    <s v="No"/>
    <x v="0"/>
    <x v="0"/>
    <x v="1"/>
    <x v="0"/>
    <x v="0"/>
    <x v="0"/>
    <x v="0"/>
    <x v="2"/>
    <s v="No"/>
    <x v="0"/>
    <s v="Yes"/>
    <s v="Yes"/>
    <s v="Yes"/>
  </r>
  <r>
    <s v="Japan"/>
    <x v="3"/>
    <x v="4"/>
    <x v="2"/>
    <d v="2020-03-31T00:00:00"/>
    <s v="https://www4.unfccc.int/sites/ndcstaging/PublishedDocuments/Japan%20First/SUBMISSION%20OF%20JAPAN'S%20NATIONALLY%20DETERMINED%20CONTRIBUTION%20(NDC).PDF"/>
    <s v="JCM and  other  international  contributions: Japan  establishes  and  implements  the  JCM  in  order  both  to appropriately  evaluate  contributions  from  Japan  to  GHG  emission reductions  or  removals  in  a  quantitative  manner  achieved  through  the diffusion  of  low  carbon  technologies,  products,  systems,  services,  and infrastructure  as  well  as  implementation  of  mitigation  actions  in developing  countries,  and  to  use  them  to  achieve  Japan’s  emission reduction  target."/>
    <s v="strong interest and intention"/>
    <x v="1"/>
    <x v="0"/>
    <s v="the amount  of  emission  reductions  and  removals  acquired  by  Japan  under the  JCM  will be  appropriately  counted as  Japan’s  reduction"/>
    <s v="Joint  Crediting  Mechanism  (JCM)"/>
    <s v="Yes"/>
    <s v="No"/>
    <s v="Not mentioned"/>
    <s v="No"/>
    <s v="No"/>
    <s v="No"/>
    <s v="No"/>
    <s v="N/A"/>
    <x v="2"/>
    <x v="1"/>
    <x v="0"/>
    <x v="1"/>
    <x v="2"/>
    <x v="0"/>
    <x v="1"/>
    <s v="Yes"/>
    <s v="Yes"/>
    <s v="Yes"/>
    <s v="Yes"/>
    <s v="Yes"/>
    <s v="Yes"/>
    <s v="Yes"/>
    <s v="Yes"/>
    <s v="Yes"/>
    <s v="Yes"/>
    <s v="Yes"/>
    <s v="Yes"/>
    <s v="Yes"/>
    <x v="0"/>
    <x v="0"/>
    <x v="1"/>
    <x v="0"/>
    <x v="0"/>
    <x v="0"/>
    <x v="2"/>
    <x v="1"/>
    <s v="No"/>
    <x v="0"/>
    <s v="No"/>
    <s v="No"/>
    <s v="Yes"/>
  </r>
  <r>
    <s v="Kenya"/>
    <x v="0"/>
    <x v="2"/>
    <x v="2"/>
    <d v="2020-12-28T00:00:00"/>
    <s v="https://www4.unfccc.int/sites/ndcstaging/PublishedDocuments/Kenya%20First/Kenya's%20First%20%20NDC%20(updated%20version).pdf"/>
    <s v="Kenya intends to use voluntary cooperation under Article 6 of the Paris Agreement, if applicable, with the guidance adopted by CMA. Kenya will develop domestic and institutional frameworks to govern her engagement in market and non-market mechanisms."/>
    <s v="strong interest and intention"/>
    <x v="2"/>
    <x v="1"/>
    <m/>
    <s v="Nature-based solutions, Blue Carbon "/>
    <s v="Yes"/>
    <s v="No"/>
    <s v="Not mentioned"/>
    <s v="Yes"/>
    <s v="No"/>
    <s v="No"/>
    <s v="No"/>
    <s v="No"/>
    <x v="0"/>
    <x v="0"/>
    <x v="0"/>
    <x v="1"/>
    <x v="0"/>
    <x v="0"/>
    <x v="1"/>
    <s v="Yes"/>
    <s v="Yes"/>
    <s v="Yes"/>
    <s v="Yes"/>
    <s v="Yes"/>
    <s v="Yes"/>
    <s v="Yes"/>
    <s v="Yes"/>
    <s v="Yes"/>
    <s v="Yes"/>
    <s v="Yes"/>
    <s v="Yes"/>
    <s v="Yes"/>
    <x v="0"/>
    <x v="0"/>
    <x v="0"/>
    <x v="0"/>
    <x v="0"/>
    <x v="1"/>
    <x v="0"/>
    <x v="0"/>
    <s v="No"/>
    <x v="0"/>
    <s v="No"/>
    <s v="No"/>
    <s v="Yes"/>
  </r>
  <r>
    <s v="Korea (Republic of)"/>
    <x v="3"/>
    <x v="4"/>
    <x v="2"/>
    <d v="2020-12-30T00:00:00"/>
    <s v="https://www4.unfccc.int/sites/ndcstaging/PublishedDocuments/Republic%20of%20Korea%20First/201230_ROK's%20Update%20of%20its%20First%20NDC_editorial%20change.pdf"/>
    <s v="Last but not least, the Republic of Korea plans to use voluntary cooperation under Article 6 of the Paris Agreement as a complementary measure to its domestic mitigation efforts including LULUCF to achieve its target. "/>
    <s v="strong interest and intention"/>
    <x v="1"/>
    <x v="0"/>
    <s v=" as a complementary measure to its domestic mitigation efforts including LULUCF to achieve its target. "/>
    <s v="tradable permits-  Korea’s Emissions Trading Scheme (K-ETS)"/>
    <s v="Yes"/>
    <s v="No"/>
    <s v="Not mentioned"/>
    <s v="No"/>
    <s v="No"/>
    <s v="No"/>
    <s v="No"/>
    <s v="N/A"/>
    <x v="0"/>
    <x v="0"/>
    <x v="0"/>
    <x v="1"/>
    <x v="2"/>
    <x v="0"/>
    <x v="0"/>
    <s v="Yes"/>
    <s v="Yes"/>
    <s v="Yes"/>
    <s v="Yes"/>
    <s v="Yes"/>
    <s v="Yes"/>
    <s v="Yes"/>
    <s v="Yes"/>
    <s v="Yes"/>
    <s v="Yes"/>
    <s v="Yes"/>
    <s v="Yes"/>
    <s v="No"/>
    <x v="0"/>
    <x v="0"/>
    <x v="1"/>
    <x v="0"/>
    <x v="0"/>
    <x v="1"/>
    <x v="0"/>
    <x v="1"/>
    <s v="No"/>
    <x v="0"/>
    <s v="No"/>
    <s v="No"/>
    <s v="Yes"/>
  </r>
  <r>
    <s v="Lao (People's  Democratic Republic)"/>
    <x v="3"/>
    <x v="2"/>
    <x v="2"/>
    <d v="2021-05-11T00:00:00"/>
    <s v="https://www4.unfccc.int/sites/ndcstaging/PublishedDocuments/Lao%20People's%20Democratic%20Republic%20First/NDC%202020%20of%20Lao%20PDR%20(English),%2009%20April%202021%20(1).pdf"/>
    <s v="The Government  of  Lao  PDR herewith expresses  interest  in  cooperating  with  other  nation  states  to  meet the  objectives  of  the  Paris  Agreement,  including  but  not  limited  to  the  use  of  internationally  transferred mitigation  outcomes  as  well  as  for  the  supply  of  clean,  renewable  energy  from  hydropower  resources to neighboring  countries. "/>
    <s v="strong interest and intention"/>
    <x v="0"/>
    <x v="1"/>
    <s v="Not mentioned"/>
    <m/>
    <s v="Yes"/>
    <s v="No"/>
    <s v="Not mentioned"/>
    <s v="No"/>
    <s v="No"/>
    <s v="No"/>
    <s v="Yes"/>
    <s v="No"/>
    <x v="0"/>
    <x v="0"/>
    <x v="0"/>
    <x v="1"/>
    <x v="2"/>
    <x v="0"/>
    <x v="0"/>
    <s v="Yes"/>
    <s v="Yes"/>
    <s v="Yes"/>
    <s v="Yes"/>
    <s v="Yes"/>
    <s v="Yes"/>
    <s v="Yes"/>
    <s v="Yes"/>
    <s v="Yes"/>
    <s v="Yes"/>
    <s v="Yes"/>
    <s v="Yes"/>
    <s v="No"/>
    <x v="0"/>
    <x v="1"/>
    <x v="0"/>
    <x v="0"/>
    <x v="0"/>
    <x v="0"/>
    <x v="0"/>
    <x v="0"/>
    <s v="No"/>
    <x v="0"/>
    <s v="Yes"/>
    <s v="Yes"/>
    <s v="Yes"/>
  </r>
  <r>
    <s v="Lebanon"/>
    <x v="7"/>
    <x v="1"/>
    <x v="2"/>
    <d v="2021-03-16T00:00:00"/>
    <s v="https://www4.unfccc.int/sites/ndcstaging/PublishedDocuments/Lebanon%20First/Lebanon's%202020%20Nationally%20Determined%20Contribution%20Update.pdf"/>
    <s v="While at present, the use of Article 6 mechanisms is not envisaged, Lebanon does not exclude the possibility of making use of international market mechanisms to achieve its NDC targets. "/>
    <s v="general consideration and attention"/>
    <x v="2"/>
    <x v="1"/>
    <s v="to achieve its NDC targets. "/>
    <m/>
    <s v="No"/>
    <s v="No"/>
    <s v="Not mentioned"/>
    <s v="No"/>
    <s v="No"/>
    <s v="No"/>
    <s v="No"/>
    <s v="No"/>
    <x v="0"/>
    <x v="0"/>
    <x v="0"/>
    <x v="1"/>
    <x v="0"/>
    <x v="0"/>
    <x v="0"/>
    <s v="Yes"/>
    <s v="Yes"/>
    <s v="Yes"/>
    <s v="Yes"/>
    <s v="Yes"/>
    <s v="Yes"/>
    <s v="Yes"/>
    <s v="Yes"/>
    <s v="Yes"/>
    <s v="No"/>
    <s v="No"/>
    <s v="No"/>
    <s v="No"/>
    <x v="0"/>
    <x v="1"/>
    <x v="0"/>
    <x v="0"/>
    <x v="0"/>
    <x v="1"/>
    <x v="0"/>
    <x v="0"/>
    <s v="Yes"/>
    <x v="1"/>
    <s v="No"/>
    <s v="No"/>
    <s v="Yes"/>
  </r>
  <r>
    <s v="Malawi"/>
    <x v="0"/>
    <x v="0"/>
    <x v="2"/>
    <d v="2021-07-30T00:00:00"/>
    <s v="https://www4.unfccc.int/sites/ndcstaging/PublishedDocuments/Malawi%20First/Malawi%20Updated%20NDC%20July%202021%20submitted.pdf"/>
    <s v="Malawi  intends  to  meet  its  conditional  contribution  through  the  use  of  climate  finance  and international  market  mechanisms  where  appropriate,  building  upon  its  experience  of  the Clean  Development  Mechanism  (CDM)  and  other  existing  market  mechanisms.  These include  the  potential  involvement  in  international  cooperative  approaches  under  Article  6  of the  Paris  Agreement. "/>
    <s v="strong interest and intention"/>
    <x v="0"/>
    <x v="0"/>
    <s v=" conditional  contribution"/>
    <s v="Clean  Development  Mechanism  (CDM) "/>
    <s v="No"/>
    <s v="No"/>
    <s v="Not mentioned"/>
    <s v="No"/>
    <s v="Yes"/>
    <s v="No"/>
    <s v="No"/>
    <s v="Yes"/>
    <x v="0"/>
    <x v="0"/>
    <x v="0"/>
    <x v="5"/>
    <x v="0"/>
    <x v="0"/>
    <x v="0"/>
    <s v="Yes"/>
    <s v="Yes"/>
    <s v="Yes"/>
    <s v="Yes"/>
    <s v="No"/>
    <s v="Yes"/>
    <s v="Yes"/>
    <s v="Yes"/>
    <s v="Yes"/>
    <s v="No"/>
    <s v="No"/>
    <s v="No"/>
    <s v="No"/>
    <x v="0"/>
    <x v="1"/>
    <x v="0"/>
    <x v="0"/>
    <x v="0"/>
    <x v="0"/>
    <x v="0"/>
    <x v="0"/>
    <s v="Yes"/>
    <x v="1"/>
    <s v="Yes"/>
    <s v="Yes"/>
    <s v="Yes"/>
  </r>
  <r>
    <s v="Maldives"/>
    <x v="3"/>
    <x v="3"/>
    <x v="2"/>
    <d v="2020-12-28T00:00:00"/>
    <s v="https://www4.unfccc.int/sites/ndcstaging/PublishedDocuments/Maldives%20First/Maldives%20Nationally%20Determined%20Contribution%202020.pdf"/>
    <s v="The Maldives intends to participate in the mechanisms under the Article 6 of the Paris Agreement. However, due to lack of agreed rules at the time of this submission, the level of participation for achievement of the NDC target is not determined. "/>
    <s v="strong interest and intention"/>
    <x v="2"/>
    <x v="1"/>
    <s v="the level of participation for achievement of the NDC target is not determined. "/>
    <s v="Mitigation actions"/>
    <s v="No"/>
    <s v="No"/>
    <s v="Not mentioned"/>
    <s v="No"/>
    <s v="No"/>
    <s v="No"/>
    <s v="No"/>
    <s v="No"/>
    <x v="0"/>
    <x v="1"/>
    <x v="0"/>
    <x v="1"/>
    <x v="3"/>
    <x v="0"/>
    <x v="0"/>
    <s v="Yes"/>
    <s v="No"/>
    <s v="Yes"/>
    <s v="Yes"/>
    <s v="No"/>
    <s v="No"/>
    <s v="Yes"/>
    <s v="Yes"/>
    <s v="Yes"/>
    <s v="No"/>
    <s v="No"/>
    <s v="No"/>
    <s v="No"/>
    <x v="0"/>
    <x v="0"/>
    <x v="0"/>
    <x v="0"/>
    <x v="0"/>
    <x v="1"/>
    <x v="0"/>
    <x v="0"/>
    <s v="No"/>
    <x v="1"/>
    <s v="No"/>
    <s v="No"/>
    <s v="Yes"/>
  </r>
  <r>
    <s v="Mexico"/>
    <x v="1"/>
    <x v="1"/>
    <x v="2"/>
    <d v="2020-12-30T00:00:00"/>
    <s v="https://www4.unfccc.int/sites/ndcstaging/PublishedDocuments/Mexico%20First/NDC-Esp-30Dic.pdf"/>
    <s v="Lastly, Mexico recognizes that cooperation and climate finance are tools that can bolster the implementation of its commitments and expresses its interest in advancing and implementing Article 6 of the Paris Agreement in order to increase its climate ambition. Therefore, the Mexican Government reaffirms the call on the international community to adopt Conference of the Parties, the required rules to make this mechanism operational and thus allow for cost-effective international cooperation, enhancing a greater participation of the private sector in global mitigation. _x000a__x000a_Mexico expresses its interest in participating in international carbon markets_x000a_under Article 6 of the Paris Agreement. It is expected that these transfers will_x000a_support the country in increasing the target to 36% of emission reductions"/>
    <s v="strong interest and intention"/>
    <x v="0"/>
    <x v="0"/>
    <s v="It is expected that these transfers [Article 6 transfers] will_x000a_support the country in increasing the target to 36% of emission reductions."/>
    <s v="Nature-based solutions_x000a_Blue Carbon and Protection_x000a_of Seas and Coasts,  National Strategy for_x000a_Circular Economy,  Efficient Use of Energy, Emissions Trading System"/>
    <s v="Yes"/>
    <s v="No"/>
    <s v="Not mentioned"/>
    <s v="No"/>
    <s v="No"/>
    <s v="No"/>
    <s v="No"/>
    <s v="Yes"/>
    <x v="0"/>
    <x v="0"/>
    <x v="0"/>
    <x v="1"/>
    <x v="0"/>
    <x v="0"/>
    <x v="0"/>
    <s v="Yes"/>
    <s v="Yes"/>
    <s v="Yes"/>
    <s v="Yes"/>
    <s v="Yes"/>
    <s v="Yes"/>
    <s v="Yes"/>
    <s v="Yes"/>
    <s v="Yes"/>
    <s v="Yes"/>
    <s v="Yes"/>
    <s v="Yes"/>
    <s v="No"/>
    <x v="1"/>
    <x v="1"/>
    <x v="0"/>
    <x v="0"/>
    <x v="0"/>
    <x v="0"/>
    <x v="1"/>
    <x v="2"/>
    <s v="Yes"/>
    <x v="0"/>
    <s v="Yes"/>
    <s v="Partially"/>
    <s v="Yes"/>
  </r>
  <r>
    <s v="Moldova (Republic of)"/>
    <x v="2"/>
    <x v="1"/>
    <x v="2"/>
    <d v="2020-03-04T00:00:00"/>
    <s v="https://www4.unfccc.int/sites/ndcstaging/PublishedDocuments/Republic%20of%20Moldova%20First/MD_Updated_NDC_final_version_EN.pdf"/>
    <s v="Republic of Moldova may use bilateral, regional and international market mechanisms to achieve its conditional 2030 target, subject to employing robust systems that deliver real and verified emissions reductions. However, according to EU 2016 evaluation report on the implementation of the EU-RM Association Agreement the implementation of the EU emissions trading scheme in RM will only be possible when the date of RM's accession to the EU is determined. The unconditional NDC2 commitment will be met through domestic actions, although they would need assistance in cost-effective implementation. In order to prevent double counting of GHG emissions, an appropriate robust national MRV system was put in place in 2019 through the GD No. 1277 as of 26.12.2018. It covers GHG emissions counting from international bunkers and CDM projects as well, while delivering real and verified emission reduction. "/>
    <s v="strong interest and intention"/>
    <x v="0"/>
    <x v="0"/>
    <s v="is to achieve its conditional 2030 target, subject to employing robust systems that deliver real and verified emissions reductions."/>
    <s v="CDM"/>
    <s v="Yes"/>
    <s v="No"/>
    <s v="Not mentioned"/>
    <s v="No"/>
    <s v="Yes"/>
    <s v="No"/>
    <s v="No"/>
    <s v="Yes"/>
    <x v="0"/>
    <x v="0"/>
    <x v="0"/>
    <x v="1"/>
    <x v="0"/>
    <x v="0"/>
    <x v="1"/>
    <s v="Yes"/>
    <s v="Yes"/>
    <s v="Yes"/>
    <s v="Yes"/>
    <s v="Yes"/>
    <s v="Yes"/>
    <s v="Yes"/>
    <s v="Yes"/>
    <s v="Yes"/>
    <s v="Yes"/>
    <s v="Yes"/>
    <s v="Yes"/>
    <s v="Yes"/>
    <x v="0"/>
    <x v="1"/>
    <x v="0"/>
    <x v="0"/>
    <x v="0"/>
    <x v="1"/>
    <x v="2"/>
    <x v="1"/>
    <s v="Partially"/>
    <x v="0"/>
    <s v="Partially"/>
    <s v="No"/>
    <s v="Yes"/>
  </r>
  <r>
    <s v="Monaco"/>
    <x v="5"/>
    <x v="4"/>
    <x v="2"/>
    <d v="2020-12-28T00:00:00"/>
    <s v="https://www4.unfccc.int/sites/ndcstaging/PublishedDocuments/Monaco%20First/Monaco_NDC_2020.pdf"/>
    <s v="(adapted from IGES) The Principality of Monaco intends to achieve its emissions reduction target by implementing domestic measures. It does not, however, exclude the use of mechanisms for the international transfer of reduction units in the event that domestic emissions reductions prove insufficient at the end of the commitment period."/>
    <s v="general consideration and attention"/>
    <x v="1"/>
    <x v="0"/>
    <s v="NDC target should primarily be achieved through concrete measures and Article 6 as fallback mechanism"/>
    <s v="Mitigation actions"/>
    <s v="Yes"/>
    <s v="Yes"/>
    <s v="Not mentioned"/>
    <s v="No"/>
    <s v="No"/>
    <s v="No"/>
    <s v="No"/>
    <s v="N/A"/>
    <x v="0"/>
    <x v="0"/>
    <x v="0"/>
    <x v="1"/>
    <x v="2"/>
    <x v="0"/>
    <x v="0"/>
    <s v="Yes"/>
    <s v="No"/>
    <s v="No"/>
    <s v="Yes"/>
    <s v="Yes"/>
    <s v="Yes"/>
    <s v="Yes"/>
    <s v="Yes"/>
    <s v="Yes"/>
    <s v="Yes"/>
    <s v="Yes"/>
    <s v="Yes"/>
    <s v="Yes"/>
    <x v="1"/>
    <x v="1"/>
    <x v="1"/>
    <x v="0"/>
    <x v="0"/>
    <x v="1"/>
    <x v="0"/>
    <x v="1"/>
    <s v="No"/>
    <x v="1"/>
    <s v="No"/>
    <s v="Yes"/>
    <s v="Yes"/>
  </r>
  <r>
    <s v="Montenegro"/>
    <x v="2"/>
    <x v="1"/>
    <x v="2"/>
    <d v="2021-06-15T00:00:00"/>
    <s v="https://www4.unfccc.int/sites/ndcstaging/PublishedDocuments/Montenegro%20First/Updated%20NDC%20for%20Montenegro.pdf"/>
    <s v=" The accounting rules for international carbon markets under Article 6 of the Paris Agreement have not been set yet. Montenegro has not made any national decision on this issue yet but is striving to participate in the EU emission trading scheme from 2025 onwards.  "/>
    <s v="general consideration and attention"/>
    <x v="2"/>
    <x v="1"/>
    <s v="Not mentioned"/>
    <s v="EU ETS"/>
    <s v="Yes"/>
    <s v="No"/>
    <s v="Not mentioned"/>
    <s v="No"/>
    <s v="No"/>
    <s v="No"/>
    <s v="No"/>
    <s v="N/A"/>
    <x v="0"/>
    <x v="0"/>
    <x v="0"/>
    <x v="1"/>
    <x v="0"/>
    <x v="0"/>
    <x v="0"/>
    <s v="Yes"/>
    <s v="Yes"/>
    <s v="Yes"/>
    <s v="Yes"/>
    <s v="No"/>
    <s v="Yes"/>
    <s v="Yes"/>
    <s v="Yes"/>
    <s v="Yes"/>
    <s v="Yes"/>
    <s v="Yes"/>
    <s v="Yes"/>
    <s v="No"/>
    <x v="0"/>
    <x v="1"/>
    <x v="1"/>
    <x v="0"/>
    <x v="0"/>
    <x v="1"/>
    <x v="0"/>
    <x v="0"/>
    <s v="Partially"/>
    <x v="1"/>
    <s v="No"/>
    <s v="No"/>
    <s v="Yes"/>
  </r>
  <r>
    <s v="Morocco"/>
    <x v="7"/>
    <x v="2"/>
    <x v="2"/>
    <d v="2021-06-22T00:00:00"/>
    <s v="https://www4.unfccc.int/sites/ndcstaging/PublishedDocuments/Morocco%20First/Moroccan%20updated%20NDC%202021%20_Fr.pdf"/>
    <s v="Translation: Morocco is actively preparing to participate in financial and  cooperation mechanisms provided through Article 6 of the Paris Agreement. In the context of the partnership for market implementation (PMI, according to the English acronym) and of the Transformative Carbon Asset Facility (TCAF) of the World Bank, Morocco aims to lay the foundations for participating in pilot activities of Article 6. Morocco also plans to use its experiences in development and management of projects under the CDM for its participation in the Article 6 mechanism."/>
    <s v="strong interest and intention"/>
    <x v="0"/>
    <x v="0"/>
    <s v="Article 6 expected to decrease implementation costs of NDC measures"/>
    <s v="Targeted sectoral interventions (largest cumulative mitigation potential unconditional: Cogénération in the phosphate sector)"/>
    <s v="Yes"/>
    <s v="No"/>
    <s v="Not mentioned"/>
    <s v="No"/>
    <s v="Yes"/>
    <s v="No"/>
    <s v="No"/>
    <s v="No"/>
    <x v="0"/>
    <x v="0"/>
    <x v="0"/>
    <x v="1"/>
    <x v="0"/>
    <x v="0"/>
    <x v="0"/>
    <s v="Yes"/>
    <s v="Yes"/>
    <s v="Yes"/>
    <s v="Yes"/>
    <s v="No"/>
    <s v="Yes"/>
    <s v="Yes"/>
    <s v="Yes"/>
    <s v="Yes"/>
    <s v="Yes"/>
    <s v="No"/>
    <s v="No"/>
    <s v="No"/>
    <x v="1"/>
    <x v="0"/>
    <x v="0"/>
    <x v="0"/>
    <x v="0"/>
    <x v="0"/>
    <x v="0"/>
    <x v="0"/>
    <s v="Partially"/>
    <x v="0"/>
    <s v="Yes"/>
    <s v="Partially"/>
    <s v="Yes"/>
  </r>
  <r>
    <s v="Namibia"/>
    <x v="0"/>
    <x v="1"/>
    <x v="2"/>
    <d v="2021-07-30T00:00:00"/>
    <s v="https://www4.unfccc.int/sites/ndcstaging/PublishedDocuments/Namibia%20First/Namibia's%20Updated%20NDC_%20FINAL%2025%20July%202021.pdf"/>
    <s v="If the funding available under the financial mechanism of the UNFCCC remains at its current level and continues to rely mainly on voluntary contributions, it would not be sufficient to address the estimated future financial flows needed for mitigation and adaptation. However, with the right policies and/or incentives, a substantial part of the required additional investment and financial flows could be covered by currently available sources. National policies can assist in shifting investments and financial flows made by private and public investors into more climate-friendly alternatives and optimizing the use of available funds by spreading the risk across private and public investors. Improvement in, and an optimal combination of mechanisms, such as the carbon markets, financial mechanism of the Convention, ODA, national policies and, in some cases, new and additional resources–will be needed to mobilize the necessary investment and financial flows to address climate change. "/>
    <s v="general consideration and attention"/>
    <x v="0"/>
    <x v="1"/>
    <s v="Not mentioned"/>
    <m/>
    <s v="No"/>
    <s v="No"/>
    <s v="Not mentioned"/>
    <s v="No"/>
    <s v="No"/>
    <s v="No"/>
    <s v="No"/>
    <s v="No"/>
    <x v="2"/>
    <x v="0"/>
    <x v="0"/>
    <x v="1"/>
    <x v="2"/>
    <x v="0"/>
    <x v="0"/>
    <s v="Yes"/>
    <s v="Yes"/>
    <s v="Yes"/>
    <s v="Yes"/>
    <s v="Yes"/>
    <s v="Yes"/>
    <s v="Yes"/>
    <s v="Yes"/>
    <s v="Yes"/>
    <s v="Yes"/>
    <s v="Yes"/>
    <s v="Yes"/>
    <s v="No"/>
    <x v="0"/>
    <x v="1"/>
    <x v="0"/>
    <x v="0"/>
    <x v="0"/>
    <x v="0"/>
    <x v="0"/>
    <x v="0"/>
    <s v="Yes"/>
    <x v="1"/>
    <s v="Yes"/>
    <s v="Yes"/>
    <s v="Yes"/>
  </r>
  <r>
    <s v="Nepal"/>
    <x v="3"/>
    <x v="0"/>
    <x v="1"/>
    <d v="2020-12-08T00:00:00"/>
    <s v="https://www4.unfccc.int/sites/ndcstaging/PublishedDocuments/Nepal%20Second/Second%20Nationally%20Determined%20Contribution%20(NDC)%20-%202020.pdf"/>
    <s v="Nepal may explore potential markets that allow higher mitigation ambition while promoting sustainable development and environmental integrity.  "/>
    <s v="general consideration and attention"/>
    <x v="0"/>
    <x v="0"/>
    <s v="will allow higher mitigation ambition "/>
    <s v="REDD+ "/>
    <s v="Yes"/>
    <s v="Yes"/>
    <s v="Not mentioned"/>
    <s v="No"/>
    <s v="No"/>
    <s v="No"/>
    <s v="No"/>
    <s v="No"/>
    <x v="0"/>
    <x v="0"/>
    <x v="0"/>
    <x v="1"/>
    <x v="2"/>
    <x v="0"/>
    <x v="0"/>
    <s v="Yes"/>
    <s v="Yes"/>
    <s v="Yes"/>
    <s v="Yes"/>
    <s v="Yes"/>
    <s v="Yes"/>
    <s v="Yes"/>
    <s v="Yes"/>
    <s v="Yes"/>
    <s v="No"/>
    <s v="No"/>
    <s v="No"/>
    <s v="No"/>
    <x v="0"/>
    <x v="0"/>
    <x v="0"/>
    <x v="0"/>
    <x v="0"/>
    <x v="0"/>
    <x v="0"/>
    <x v="1"/>
    <s v="No"/>
    <x v="0"/>
    <s v="No"/>
    <s v="No"/>
    <s v="Yes"/>
  </r>
  <r>
    <s v="Nigeria"/>
    <x v="0"/>
    <x v="2"/>
    <x v="2"/>
    <d v="2021-07-30T00:00:00"/>
    <s v="https://www4.unfccc.int/sites/ndcstaging/PublishedDocuments/Nigeria%20First/NIGERIA%202021%20NDC-FINAL.pdf"/>
    <s v="Nigeria is commited to contributing to discussions on international cooperation through Article 6 of the Paris Agreement. Discussions are underway for support for the development of a national carbon pricing/market framework that will enable Article 6 outcomes."/>
    <s v="strong interest and intention"/>
    <x v="0"/>
    <x v="1"/>
    <s v="Not mentioned"/>
    <s v="nature-based solutions, mitigation actions"/>
    <s v="Yes"/>
    <s v="No"/>
    <s v="Not mentioned"/>
    <s v="No"/>
    <s v="No"/>
    <s v="No"/>
    <s v="No"/>
    <s v="No"/>
    <x v="0"/>
    <x v="0"/>
    <x v="0"/>
    <x v="1"/>
    <x v="0"/>
    <x v="0"/>
    <x v="0"/>
    <s v="Yes"/>
    <s v="Yes"/>
    <s v="Yes"/>
    <s v="No"/>
    <s v="Yes"/>
    <s v="Yes"/>
    <s v="Yes"/>
    <s v="Yes"/>
    <s v="Yes"/>
    <s v="Yes"/>
    <s v="No"/>
    <s v="No"/>
    <s v="No"/>
    <x v="0"/>
    <x v="1"/>
    <x v="0"/>
    <x v="0"/>
    <x v="0"/>
    <x v="1"/>
    <x v="0"/>
    <x v="1"/>
    <s v="No"/>
    <x v="0"/>
    <s v="Yes"/>
    <s v="Yes"/>
    <s v="Yes"/>
  </r>
  <r>
    <s v="Norway"/>
    <x v="5"/>
    <x v="4"/>
    <x v="2"/>
    <d v="2020-02-07T00:00:00"/>
    <s v="https://www4.unfccc.int/sites/ndcstaging/PublishedDocuments/Norway%20First/Norway_updatedNDC_2020%20(Updated%20submission).pdf"/>
    <s v="Norway intends to use voluntary cooperation under Article 6 of the Paris Agreement to fulfil the part that goes beyond what is fulfilled through the climate cooperation with the European Union. Consent of the Parliament will be required. _x000a_As explained in para 3 (a) Norway will fulfil the emission reduction target of at least 40 per cent emission reduction in cooperation with the European Union and Iceland. The current EU climate framework referred to in 4 a (i) does not open for the use of internationally transferred mitigation outcomes from outside the EU/EEA. Final accounting towards the target may depend on any further arrangements in Norway's cooperation with the European Union and Iceland.   Norway seeks to fulfil the enhanced ambition of least 50 per cent and towards 55 per cent through the climate cooperation with the European Union. _x000a_"/>
    <s v="strong interest and intention"/>
    <x v="3"/>
    <x v="0"/>
    <s v="As explained in para 3 (a) Norway will fulfil the emission reduction target of at least 40 per cent emission reduction in cooperation with the European Union and Iceland. The current EU climate framework referred to in 4 a (i) does not open for the use of internationally transferred mitigation outcomes from outside the EU/EEA. Final accounting towards the target may depend on any further arrangements in Norway's cooperation with the European Union and Iceland.   Norway seeks to fulfil the enhanced ambition of least 50 per cent and towards 55 per cent through the climate cooperation with the European Union. I"/>
    <s v=" CO2- taxes and emission trading"/>
    <s v="Yes"/>
    <s v="No"/>
    <s v="Not mentioned"/>
    <s v="No"/>
    <s v="No"/>
    <s v="No"/>
    <s v="No"/>
    <s v="N/A"/>
    <x v="0"/>
    <x v="1"/>
    <x v="0"/>
    <x v="1"/>
    <x v="2"/>
    <x v="0"/>
    <x v="1"/>
    <s v="Yes"/>
    <s v="Yes"/>
    <s v="Yes"/>
    <s v="Yes"/>
    <s v="Yes"/>
    <s v="Yes"/>
    <s v="Yes"/>
    <s v="Yes"/>
    <s v="Yes"/>
    <s v="Yes"/>
    <s v="Yes"/>
    <s v="Yes"/>
    <s v="Yes"/>
    <x v="0"/>
    <x v="0"/>
    <x v="1"/>
    <x v="0"/>
    <x v="0"/>
    <x v="1"/>
    <x v="0"/>
    <x v="0"/>
    <s v="No"/>
    <x v="1"/>
    <s v="No"/>
    <s v="No"/>
    <s v="Yes"/>
  </r>
  <r>
    <s v="Oman"/>
    <x v="7"/>
    <x v="4"/>
    <x v="2"/>
    <d v="2021-07-29T00:00:00"/>
    <s v="https://www4.unfccc.int/sites/ndcstaging/PublishedDocuments/Oman%20Second/Second%20NDC%20Report%20Oman.pdf"/>
    <s v="Reduction of 7% in 2030 relative to BAU. 4% of this commitment will be based on national efforts, and the remaining 3% would necessitate grants and other forms of concessional financing and assistance with capacity building and institutional strengthening and access to appropriate technologies. Furthermore, article 6 of the Paris Agreement is an additional mechanism for the Sultanate of Oman to achieve cost-efficient emission reductions, facilitate the transfer of carbon mitigation technology, and deliver significant sustainable development co-benefits. "/>
    <s v="strong interest and intention"/>
    <x v="0"/>
    <x v="0"/>
    <s v="Reduction of 7% in 2030 relative to BAU. 4% of this commitment will be based on national efforts, and the remaining 3% would necessitate grants and other forms of concessional financing and assistance with capacity building and institutional strengthening and access to appropriate technologies. "/>
    <m/>
    <s v="Yes"/>
    <s v="Yes"/>
    <s v="Not mentioned"/>
    <s v="Yes"/>
    <s v="No"/>
    <s v="No"/>
    <s v="No"/>
    <s v="Yes"/>
    <x v="0"/>
    <x v="0"/>
    <x v="0"/>
    <x v="1"/>
    <x v="0"/>
    <x v="1"/>
    <x v="0"/>
    <s v="Yes"/>
    <s v="No"/>
    <s v="Yes"/>
    <s v="No"/>
    <s v="No"/>
    <s v="No"/>
    <s v="Yes"/>
    <s v="Yes"/>
    <s v="Yes"/>
    <s v="No"/>
    <s v="No"/>
    <s v="No"/>
    <s v="No"/>
    <x v="0"/>
    <x v="1"/>
    <x v="0"/>
    <x v="0"/>
    <x v="0"/>
    <x v="0"/>
    <x v="0"/>
    <x v="1"/>
    <s v="No"/>
    <x v="1"/>
    <s v="No"/>
    <s v="No"/>
    <s v="No"/>
  </r>
  <r>
    <s v="Panama"/>
    <x v="1"/>
    <x v="1"/>
    <x v="2"/>
    <d v="2020-12-28T00:00:00"/>
    <s v="https://www4.unfccc.int/sites/ndcstaging/PublishedDocuments/Panama%20First/CDN1%20Actualizada%20Rep%C3%BAblica%20de%20Panam%C3%A1.pdf"/>
    <s v="[Translated] The Panamanian State sees the voluntary cooperation mechanisms outlined by Article 6 of the Paris Agreement as fundamental to global climate integrity and essential to accelerate climate action. Therefore, we are committed to a successful conclusion of the negotiations on Article 6 that will result in mechanisms that contribute to the achievement of carbon neutrality at the global and national level by 2050. Panama is committed to using the three cooperation mechanisms included in Article 6.2 of the Paris Agreement to meet its climate goals. In that sense, we have joined the Alliance of the San José Principles led by Costa Rica, which constitutes a key space to discuss innovative and high-ambition solutions for the negotiation of the rules and guidelines related to Article 6 of the Paris Agreement, but also as a guide for the prompt implementation of national carbon markets in participating countries."/>
    <s v="strong interest and intention"/>
    <x v="2"/>
    <x v="1"/>
    <s v="Not mentioned"/>
    <m/>
    <s v="Yes"/>
    <s v="No"/>
    <s v="Not mentioned"/>
    <s v="Yes"/>
    <s v="No"/>
    <s v="No"/>
    <s v="No"/>
    <s v="N/A"/>
    <x v="0"/>
    <x v="0"/>
    <x v="0"/>
    <x v="6"/>
    <x v="2"/>
    <x v="1"/>
    <x v="0"/>
    <s v="Yes"/>
    <s v="No"/>
    <s v="No"/>
    <s v="No"/>
    <s v="Yes"/>
    <s v="No"/>
    <s v="Yes"/>
    <s v="Yes"/>
    <s v="Yes"/>
    <s v="No"/>
    <s v="No"/>
    <s v="No"/>
    <s v="No"/>
    <x v="0"/>
    <x v="1"/>
    <x v="1"/>
    <x v="2"/>
    <x v="0"/>
    <x v="0"/>
    <x v="0"/>
    <x v="0"/>
    <s v="Yes"/>
    <x v="0"/>
    <s v="Yes"/>
    <s v="Yes"/>
    <s v="Yes"/>
  </r>
  <r>
    <s v="Papua New Guinea"/>
    <x v="6"/>
    <x v="3"/>
    <x v="1"/>
    <d v="2020-12-16T00:00:00"/>
    <s v="https://www4.unfccc.int/sites/ndcstaging/PublishedDocuments/Papua%20New%20Guinea%20Second/PNG%20Enhanced%20NDC%202020.pdf"/>
    <s v="Implementing  the  proposed  actions  could  deliver  significant  emissions  reductions  that  could  be  monetised through  results  based payments under a range of mechanisms  including  the Green Climate Fund, bilateral, market  or  non-market  mechanisms  under  Article  6  of  the  Paris  Agreement  and  PNG  is  looking  forward  to enforcement of the Article 6 on the ground."/>
    <s v="strong interest and intention"/>
    <x v="0"/>
    <x v="1"/>
    <s v="Not mentioned"/>
    <s v="REDD+"/>
    <s v="No"/>
    <s v="No"/>
    <s v="Not mentioned"/>
    <s v="Yes"/>
    <s v="No"/>
    <s v="No"/>
    <s v="No"/>
    <s v="Yes"/>
    <x v="0"/>
    <x v="0"/>
    <x v="0"/>
    <x v="1"/>
    <x v="2"/>
    <x v="0"/>
    <x v="0"/>
    <s v="Yes"/>
    <s v="No"/>
    <s v="Yes"/>
    <s v="No"/>
    <s v="Yes"/>
    <s v="No"/>
    <s v="Yes"/>
    <s v="No"/>
    <s v="No"/>
    <s v="No"/>
    <s v="No"/>
    <s v="No"/>
    <s v="No"/>
    <x v="0"/>
    <x v="0"/>
    <x v="0"/>
    <x v="0"/>
    <x v="0"/>
    <x v="2"/>
    <x v="0"/>
    <x v="0"/>
    <s v="No"/>
    <x v="1"/>
    <s v="Partially"/>
    <s v="Yes"/>
    <s v="Yes"/>
  </r>
  <r>
    <s v="Paraguay"/>
    <x v="1"/>
    <x v="1"/>
    <x v="2"/>
    <d v="2021-07-16T00:00:00"/>
    <s v="https://www4.unfccc.int/sites/ndcstaging/PublishedDocuments/Paraguay%20First/ACTUALIZACI%C3%93N%20DE%20LA%20NDC%20DEL%20PARAGUAY_Versi%C3%B3n%20Final.pdf"/>
    <s v="Translation: The Republic of Paraguay reserves the right to participate in any carbon market mechanism, in line with the regulations on Art. 6 / CMA.1. There is growing interest by various actors and national and foreign entities, for venturing into the international carbon market (through certified reduction units in the LULUCF and agro-energy sector. Likewise, it should be noted that the DNCC / MADES is making progress in registering mitigation actions in its Environmental Information System (SIAM), ito regulate ownership of carbon credits and in the quantification of all emission reductions given in the Paraguayan territory, to achieve the mitigation goal of the country's NDC."/>
    <s v="general consideration and attention"/>
    <x v="0"/>
    <x v="0"/>
    <s v="Conditional target (may lead to higher conditional target)"/>
    <s v="Crediting mechanisms"/>
    <s v="Yes"/>
    <s v="No"/>
    <s v="Yes"/>
    <s v="No"/>
    <s v="No"/>
    <s v="No"/>
    <s v="No"/>
    <s v="No"/>
    <x v="0"/>
    <x v="0"/>
    <x v="0"/>
    <x v="1"/>
    <x v="0"/>
    <x v="0"/>
    <x v="0"/>
    <s v="Yes"/>
    <s v="Yes"/>
    <s v="Yes"/>
    <s v="Yes"/>
    <s v="Yes"/>
    <s v="Yes"/>
    <s v="Yes"/>
    <s v="Yes"/>
    <s v="Yes"/>
    <s v="Yes"/>
    <s v="Yes"/>
    <s v="Yes"/>
    <s v="No"/>
    <x v="0"/>
    <x v="1"/>
    <x v="0"/>
    <x v="0"/>
    <x v="0"/>
    <x v="1"/>
    <x v="0"/>
    <x v="1"/>
    <s v="Yes"/>
    <x v="0"/>
    <s v="Yes"/>
    <s v="Yes"/>
    <s v="Yes"/>
  </r>
  <r>
    <s v="Peru"/>
    <x v="1"/>
    <x v="1"/>
    <x v="2"/>
    <d v="2020-12-18T00:00:00"/>
    <s v="https://www4.unfccc.int/sites/ndcstaging/PublishedDocuments/Peru%20First/Reporte%20de%20Actualizacio%CC%81n%20de%20las%20NDC%20del%20Peru%CC%81.pdf"/>
    <s v="Translation: Peru anticipates its participation in cooperative approaches under the Paris Agreement. To achieve this, it is preparing the necessary domestic conditions, such as institutional arrangements, regulations and procedures, which, once applied, will contribute to increasing the ambition of the NDC, promote sustainable development and ensure environmental integrity. In that sense, robust  and transparent accounting should be applied to ensure the absence of double counting."/>
    <s v="strong interest and intention"/>
    <x v="0"/>
    <x v="0"/>
    <s v="contribute to increasing the ambition of the NDC"/>
    <s v="Mitigation actions"/>
    <s v="Yes"/>
    <s v="Yes"/>
    <s v="Not mentioned"/>
    <s v="No"/>
    <s v="No"/>
    <s v="No"/>
    <s v="No"/>
    <s v="No"/>
    <x v="0"/>
    <x v="0"/>
    <x v="0"/>
    <x v="1"/>
    <x v="0"/>
    <x v="0"/>
    <x v="0"/>
    <s v="Yes"/>
    <s v="Yes"/>
    <s v="Yes"/>
    <s v="Yes"/>
    <s v="Yes"/>
    <s v="Yes"/>
    <s v="Yes"/>
    <s v="Yes"/>
    <s v="Yes"/>
    <s v="Yes"/>
    <s v="Yes"/>
    <s v="Yes"/>
    <s v="No"/>
    <x v="1"/>
    <x v="1"/>
    <x v="0"/>
    <x v="1"/>
    <x v="0"/>
    <x v="1"/>
    <x v="2"/>
    <x v="2"/>
    <s v="No"/>
    <x v="0"/>
    <s v="Yes"/>
    <s v="Yes"/>
    <s v="Yes"/>
  </r>
  <r>
    <s v="Philppines"/>
    <x v="3"/>
    <x v="2"/>
    <x v="0"/>
    <d v="2021-04-15T00:00:00"/>
    <s v="https://www4.unfccc.int/sites/ndcstaging/PublishedDocuments/Philippines%20First/Philippines%20-%20NDC.pdf"/>
    <s v=" The implementation of the mitigation commitments shall be undertaken through bilateral, regional and multilateral cooperation. In addition, the benefits of market and non-market mechanisms under Article 6 of the Paris Agreement shall continue to be explored, consistent with national circumstances and sustainable development aspirations. "/>
    <s v="general consideration and attention"/>
    <x v="2"/>
    <x v="1"/>
    <s v="Not mentioned"/>
    <m/>
    <s v="No"/>
    <s v="Yes"/>
    <s v="Not mentioned"/>
    <s v="No"/>
    <s v="No"/>
    <s v="No"/>
    <s v="No"/>
    <s v="No"/>
    <x v="0"/>
    <x v="0"/>
    <x v="0"/>
    <x v="1"/>
    <x v="0"/>
    <x v="0"/>
    <x v="0"/>
    <s v="Yes"/>
    <s v="Yes"/>
    <s v="Yes"/>
    <s v="Yes"/>
    <s v="No"/>
    <s v="Yes"/>
    <s v="Yes"/>
    <s v="Yes"/>
    <s v="Yes"/>
    <s v="Yes"/>
    <s v="Yes"/>
    <s v="No"/>
    <s v="No"/>
    <x v="1"/>
    <x v="0"/>
    <x v="0"/>
    <x v="2"/>
    <x v="0"/>
    <x v="1"/>
    <x v="2"/>
    <x v="1"/>
    <s v="No"/>
    <x v="0"/>
    <s v="No"/>
    <s v="No"/>
    <s v="No"/>
  </r>
  <r>
    <s v="Republic of North Macedonia"/>
    <x v="2"/>
    <x v="1"/>
    <x v="2"/>
    <d v="2021-04-16T00:00:00"/>
    <s v="https://www4.unfccc.int/sites/ndcstaging/PublishedDocuments/The%20Republic%20of%20North%20Macedonia%20First/Macedonian%20enhanced%20NDC%20(002).pdf"/>
    <s v="The Republic of North Macedonia will study continuously how it can leverage international cooperation under Article 6 of the Paris Agreement."/>
    <s v="general consideration and attention"/>
    <x v="2"/>
    <x v="1"/>
    <s v="Not mentioned"/>
    <s v="carbon pricing, pursuing regional energy markets integration"/>
    <s v="No"/>
    <s v="No"/>
    <s v="Not mentioned"/>
    <s v="No"/>
    <s v="No"/>
    <s v="No"/>
    <s v="No"/>
    <s v="N/A"/>
    <x v="0"/>
    <x v="0"/>
    <x v="0"/>
    <x v="1"/>
    <x v="2"/>
    <x v="0"/>
    <x v="0"/>
    <s v="Yes"/>
    <s v="Yes"/>
    <s v="Yes"/>
    <s v="Yes"/>
    <s v="Yes"/>
    <s v="Yes"/>
    <s v="Yes"/>
    <s v="Yes"/>
    <s v="Yes"/>
    <s v="No"/>
    <s v="No"/>
    <s v="No"/>
    <s v="No"/>
    <x v="0"/>
    <x v="0"/>
    <x v="1"/>
    <x v="0"/>
    <x v="0"/>
    <x v="1"/>
    <x v="0"/>
    <x v="1"/>
    <s v="Yes"/>
    <x v="0"/>
    <s v="Partially"/>
    <s v="Partially"/>
    <s v="Yes"/>
  </r>
  <r>
    <s v="Russian Federation"/>
    <x v="2"/>
    <x v="1"/>
    <x v="0"/>
    <d v="2020-11-25T00:00:00"/>
    <s v="https://www4.unfccc.int/sites/ndcstaging/PublishedDocuments/Russia%20First/NDC_RF_eng.pdf"/>
    <s v="The Russian Federation recognizes the importance of voluntary cooperation in nationally determined contributions to potentially increase the ambition of mitigation and adaptation actions. The possibility of using voluntary cooperation in the implementation of the nationally determined contribution will be considered by the Russian Federation following the adoption by the Conference of the Parties serving as the meeting of the Parties  to  the Paris  Agreement  of the rules,  conditions  and procedures  for the mechanisms  referred  to  in  Art icle 6  of the Paris  Agreement."/>
    <s v="general consideration and attention"/>
    <x v="2"/>
    <x v="1"/>
    <s v="Not mentioned"/>
    <m/>
    <s v="No"/>
    <s v="No"/>
    <s v="Not mentioned"/>
    <s v="No"/>
    <s v="No"/>
    <s v="No"/>
    <s v="No"/>
    <s v="N/A"/>
    <x v="0"/>
    <x v="0"/>
    <x v="0"/>
    <x v="1"/>
    <x v="0"/>
    <x v="0"/>
    <x v="1"/>
    <s v="Yes"/>
    <s v="Yes"/>
    <s v="Yes"/>
    <s v="Yes"/>
    <s v="Yes"/>
    <s v="Yes"/>
    <s v="Yes"/>
    <s v="Yes"/>
    <s v="Yes"/>
    <s v="Yes"/>
    <s v="Yes"/>
    <s v="Yes"/>
    <s v="Yes"/>
    <x v="0"/>
    <x v="0"/>
    <x v="1"/>
    <x v="0"/>
    <x v="0"/>
    <x v="1"/>
    <x v="0"/>
    <x v="1"/>
    <s v="No"/>
    <x v="1"/>
    <s v="Partially"/>
    <s v="No"/>
    <s v="Yes"/>
  </r>
  <r>
    <s v="Rwanda"/>
    <x v="0"/>
    <x v="0"/>
    <x v="2"/>
    <d v="2020-05-20T00:00:00"/>
    <s v="https://www4.unfccc.int/sites/ndcstaging/PublishedDocuments/Rwanda%20First/Rwanda_Updated_NDC_May_2020.pdf"/>
    <s v="Rwanda intends to meet its conditional contribution through the use of climate finance and international market mechanisms where appropriate, building upon the experience of the Clean Development Mechanism (CDM) and other existing market mechanisms. These include the potential involvement in international cooperative approaches under Article 6 of the Paris Agreement. "/>
    <s v="strong interest and intention"/>
    <x v="0"/>
    <x v="0"/>
    <s v=" conditional contribution"/>
    <m/>
    <s v="No"/>
    <s v="No"/>
    <s v="Not mentioned"/>
    <s v="No"/>
    <s v="Yes"/>
    <s v="No"/>
    <s v="No"/>
    <s v="Yes"/>
    <x v="0"/>
    <x v="0"/>
    <x v="0"/>
    <x v="1"/>
    <x v="2"/>
    <x v="0"/>
    <x v="0"/>
    <s v="Yes"/>
    <s v="Yes"/>
    <s v="Yes"/>
    <s v="Yes"/>
    <s v="No"/>
    <s v="Yes"/>
    <s v="Yes"/>
    <s v="Yes"/>
    <s v="Yes"/>
    <s v="Yes"/>
    <s v="No"/>
    <s v="No"/>
    <s v="No"/>
    <x v="0"/>
    <x v="0"/>
    <x v="0"/>
    <x v="0"/>
    <x v="0"/>
    <x v="1"/>
    <x v="0"/>
    <x v="0"/>
    <s v="Yes"/>
    <x v="0"/>
    <s v="Yes"/>
    <s v="Yes"/>
    <s v="Yes"/>
  </r>
  <r>
    <s v="Saint Lucia"/>
    <x v="1"/>
    <x v="3"/>
    <x v="2"/>
    <d v="2021-01-27T00:00:00"/>
    <s v="https://www4.unfccc.int/sites/ndcstaging/PublishedDocuments/Saint%20Lucia%20First/Saint%20Lucia%20First%20NDC%20(Updated%20submission).pdf"/>
    <s v="National level market-based instruments, such as cap-and- trade emission trading schemes and offsetting, are crucial to price carbon emissions and keep the costs of mitigation in Saint Lucia low. These will be pursued to encourage implementation of the proposed mitigation measures drawing on any applicable international arrangements. Saint Lucia is in the process of developing a national REDD+ program. "/>
    <s v="general consideration and attention"/>
    <x v="0"/>
    <x v="1"/>
    <s v="Not mentioned"/>
    <s v="National level market-based instruments, such as cap-and- trade emission trading schemes and offsetting, exploring a national REDD+ program "/>
    <s v="No"/>
    <s v="No"/>
    <s v="Not mentioned"/>
    <s v="No"/>
    <s v="No"/>
    <s v="Yes"/>
    <s v="No"/>
    <s v="N/A"/>
    <x v="0"/>
    <x v="0"/>
    <x v="0"/>
    <x v="2"/>
    <x v="0"/>
    <x v="1"/>
    <x v="0"/>
    <s v="Yes"/>
    <s v="No"/>
    <s v="Yes"/>
    <s v="No"/>
    <s v="No"/>
    <s v="No"/>
    <s v="Yes"/>
    <s v="Yes"/>
    <s v="Yes"/>
    <s v="No"/>
    <s v="No"/>
    <s v="No"/>
    <s v="No"/>
    <x v="0"/>
    <x v="1"/>
    <x v="1"/>
    <x v="0"/>
    <x v="0"/>
    <x v="0"/>
    <x v="2"/>
    <x v="2"/>
    <s v="Yes"/>
    <x v="0"/>
    <s v="No"/>
    <s v="No"/>
    <s v="Yes"/>
  </r>
  <r>
    <s v="Sao Tome and Principe"/>
    <x v="0"/>
    <x v="3"/>
    <x v="2"/>
    <d v="2021-07-30T00:00:00"/>
    <s v="https://www4.unfccc.int/sites/ndcstaging/PublishedDocuments/Sao%20Tome%20and%20Principe%20First/Updated_NDC_STP_2021_EN_.pdf"/>
    <s v="STP recognises its own acquired experience with the implementation of the Clean Development Mechanism and wishes now, within the context of high environmental integrity, to be supported by market mechanisms that contribute towards sustainable development and establish strong incentives to take advantage of the private sector’s potential. The strategy, for the medium and long term, is to plan for and utilise the carbon market or new market mechanisms.   STP supports the use of market mechanisms, including the pre-2020 mitigation results, for example:  • Certified Emissions Reduction managed by projects and programmes implemented by the Kyoto Protocol and the United Nations Framework Convention for Climate Change (UNFCCC); • Carbon market efforts focused on viably transforming actions within the specific contexts of least developed countries, developing countries and SIDS; and,   Continued development of accountability rules within the UNFCCC, the Kyoto Protocol and the Paris Agreement guaranteeing environmental integrity of market mechanisms and avoiding double counting"/>
    <s v="strong interest and intention"/>
    <x v="0"/>
    <x v="1"/>
    <s v="Not mentioned"/>
    <s v="Not mentioned"/>
    <s v="Yes"/>
    <s v="Yes"/>
    <s v="Not mentioned"/>
    <s v="No"/>
    <s v="Yes"/>
    <s v="No"/>
    <s v="No"/>
    <s v="No"/>
    <x v="1"/>
    <x v="0"/>
    <x v="0"/>
    <x v="1"/>
    <x v="0"/>
    <x v="0"/>
    <x v="0"/>
    <s v="Yes"/>
    <s v="Yes"/>
    <s v="Yes"/>
    <s v="Yes"/>
    <s v="No"/>
    <s v="Yes"/>
    <s v="Yes"/>
    <s v="Yes"/>
    <s v="Yes"/>
    <s v="No"/>
    <s v="No"/>
    <s v="No"/>
    <s v="No"/>
    <x v="0"/>
    <x v="0"/>
    <x v="0"/>
    <x v="0"/>
    <x v="0"/>
    <x v="1"/>
    <x v="0"/>
    <x v="0"/>
    <s v="No"/>
    <x v="1"/>
    <s v="Yes"/>
    <s v="Yes"/>
    <s v="Yes"/>
  </r>
  <r>
    <s v="Senegal"/>
    <x v="0"/>
    <x v="0"/>
    <x v="0"/>
    <d v="2020-12-29T00:00:00"/>
    <s v="https://www4.unfccc.int/sites/ndcstaging/PublishedDocuments/Senegal%20First/CDNSenegal%20approuv%C3%A9e-pdf-.pdf"/>
    <s v="Market mechanisms are a key tool for implementing NDCs. Like withthe Clean Development Mechanism (CDM) under the Kyoto Protocol, Senegal will continue to carry out mitigation activities within the framework of the international carbon market mechanisms of the Paris Agreement to purposes of the NDC with the collaboration of international partners. Senegal undertakes to respect the rules which guarantee environmental integrity, promote the sustainable development and avoid double counting of emission reductions, in accordance with the rules that will be adopted under Article 6 of the Paris Agreement. Senegal also supports a transition coherent portfolio of CDM projects, in the context of the Paris Agreement, taking into account the rules which will be adopted under Article 6.4 of the Paris Agreement._x000a_Senegal's  NDC contains a wide range of mitigation activities in the sectors of energy,forestry, agriculture, industry and waste. Achievement of conditional targets could be satisfied by market mechanisms. An appropriate emission reduction sharing arrangemen tbetween Senegal and partner countries should be considered. Carbon market projects should help finance adaptation."/>
    <s v="strong interest and intention"/>
    <x v="0"/>
    <x v="0"/>
    <s v="Achieving the conditional target"/>
    <s v="CDM transition"/>
    <s v="Yes"/>
    <s v="Yes"/>
    <s v="Not mentioned"/>
    <s v="No"/>
    <s v="Yes"/>
    <s v="No"/>
    <s v="Yes"/>
    <s v="Yes"/>
    <x v="0"/>
    <x v="0"/>
    <x v="0"/>
    <x v="2"/>
    <x v="0"/>
    <x v="1"/>
    <x v="0"/>
    <s v="Yes"/>
    <s v="Yes"/>
    <s v="Yes"/>
    <s v="Yes"/>
    <s v="Yes"/>
    <s v="Yes"/>
    <s v="Yes"/>
    <s v="Yes"/>
    <s v="Yes"/>
    <s v="Yes"/>
    <s v="No"/>
    <s v="No"/>
    <s v="No"/>
    <x v="0"/>
    <x v="1"/>
    <x v="0"/>
    <x v="0"/>
    <x v="0"/>
    <x v="0"/>
    <x v="0"/>
    <x v="2"/>
    <s v="Partially"/>
    <x v="1"/>
    <s v="No"/>
    <s v="Partially"/>
    <s v="Yes"/>
  </r>
  <r>
    <s v="Seychelles"/>
    <x v="0"/>
    <x v="3"/>
    <x v="2"/>
    <d v="2021-07-30T00:00:00"/>
    <s v="https://www4.unfccc.int/sites/ndcstaging/PublishedDocuments/Seychelles%20First/Seychelles%20-%20NDC_Jul30th%202021%20_Final.pdf"/>
    <s v="Seychelles is committed to contributing to discussions on international cooperation under Article 6 of the Paris Agreement. Depending on the outcomes, the country will explore the development and application of these mechanisms to support the achievement of its NDC targets. "/>
    <s v="strong interest and intention"/>
    <x v="0"/>
    <x v="0"/>
    <s v="achievement of its NDC targets "/>
    <s v="Seychelles supports the use of all of the enhanced ambition instruments under Art. 6 of the Paris Agreement, focusing on energy and mobility under the provision on cooperative approaches (Art. 6.2 Paris Agreement) and on targeting adaptation benefits for rural communities (food and water security and healthy soils) as well as interventions on sustainable tourism and blue habitats (ecosystem services from coastal wetlands and marine resources) under the non-market approaches provision (Art. 6.8 Paris Agreement). "/>
    <s v="No"/>
    <s v="No"/>
    <s v="Not mentioned"/>
    <s v="No"/>
    <s v="No"/>
    <s v="No"/>
    <s v="No"/>
    <s v="No"/>
    <x v="1"/>
    <x v="0"/>
    <x v="0"/>
    <x v="1"/>
    <x v="2"/>
    <x v="0"/>
    <x v="0"/>
    <s v="Yes"/>
    <s v="No"/>
    <s v="Yes"/>
    <s v="Yes"/>
    <s v="No"/>
    <s v="No"/>
    <s v="Yes"/>
    <s v="Yes"/>
    <s v="No"/>
    <s v="No"/>
    <s v="Yes"/>
    <s v="No"/>
    <s v="No"/>
    <x v="0"/>
    <x v="1"/>
    <x v="0"/>
    <x v="0"/>
    <x v="0"/>
    <x v="0"/>
    <x v="0"/>
    <x v="1"/>
    <s v="No"/>
    <x v="0"/>
    <s v="No"/>
    <s v="No"/>
    <s v="Yes"/>
  </r>
  <r>
    <s v="Sierra Leone"/>
    <x v="0"/>
    <x v="0"/>
    <x v="2"/>
    <d v="2021-07-31T00:00:00"/>
    <s v="https://www4.unfccc.int/sites/ndcstaging/PublishedDocuments/Sierra%20Leone%20First/210804%202125%20SL%20NDC%20(1).pdf"/>
    <s v="Sierra Leone will explore mechanisms for cooperation as provided under Art. 6 of the Paris Agreement. "/>
    <s v="general consideration and attention"/>
    <x v="2"/>
    <x v="1"/>
    <s v="Not mentioned"/>
    <s v="mitigation actions inc. REDD+, blue carbon"/>
    <s v="No"/>
    <s v="No"/>
    <s v="Not mentioned"/>
    <s v="No"/>
    <s v="No"/>
    <s v="No"/>
    <s v="No"/>
    <s v="No"/>
    <x v="0"/>
    <x v="0"/>
    <x v="0"/>
    <x v="7"/>
    <x v="0"/>
    <x v="0"/>
    <x v="0"/>
    <s v="Yes"/>
    <s v="Yes"/>
    <s v="Yes"/>
    <s v="Yes"/>
    <s v="Yes"/>
    <s v="Yes"/>
    <s v="Yes"/>
    <s v="Yes"/>
    <s v="Yes"/>
    <s v="No"/>
    <s v="No"/>
    <s v="No"/>
    <s v="No"/>
    <x v="0"/>
    <x v="1"/>
    <x v="0"/>
    <x v="0"/>
    <x v="1"/>
    <x v="1"/>
    <x v="0"/>
    <x v="0"/>
    <s v="Yes"/>
    <x v="0"/>
    <s v="Yes"/>
    <s v="Yes"/>
    <s v="Yes"/>
  </r>
  <r>
    <s v="Singapore"/>
    <x v="3"/>
    <x v="4"/>
    <x v="2"/>
    <d v="2020-03-31T00:00:00"/>
    <s v="https://www4.unfccc.int/sites/ndcstaging/PublishedDocuments/Singapore%20First/Singapore's%20Update%20of%201st%20NDC.pdf"/>
    <s v="Singapore intends to achieve the mitigation objectives under its NDC primarily through domestic efforts, but will continue to study how it can leverage international cooperation under Article 6 of the Paris Agreement.  "/>
    <s v="general consideration and attention"/>
    <x v="2"/>
    <x v="1"/>
    <s v="Not mentioned"/>
    <s v="economy-wide carbon tax "/>
    <s v="No"/>
    <s v="No"/>
    <s v="Not mentioned"/>
    <s v="No"/>
    <s v="No"/>
    <s v="No"/>
    <s v="No"/>
    <s v="N/A"/>
    <x v="0"/>
    <x v="0"/>
    <x v="0"/>
    <x v="1"/>
    <x v="0"/>
    <x v="0"/>
    <x v="1"/>
    <s v="Yes"/>
    <s v="Yes"/>
    <s v="Yes"/>
    <s v="Yes"/>
    <s v="Yes"/>
    <s v="Yes"/>
    <s v="Yes"/>
    <s v="Yes"/>
    <s v="Yes"/>
    <s v="Yes"/>
    <s v="Yes"/>
    <s v="Yes"/>
    <s v="Yes"/>
    <x v="0"/>
    <x v="0"/>
    <x v="1"/>
    <x v="0"/>
    <x v="0"/>
    <x v="1"/>
    <x v="0"/>
    <x v="0"/>
    <s v="No"/>
    <x v="0"/>
    <s v="No"/>
    <s v="No"/>
    <s v="Yes"/>
  </r>
  <r>
    <s v="Solomon Islands"/>
    <x v="6"/>
    <x v="3"/>
    <x v="2"/>
    <d v="2021-07-19T00:00:00"/>
    <s v="https://www4.unfccc.int/sites/ndcstaging/PublishedDocuments/Solomon%20Islands%20First/NDC%20Report%202021%20Final%20Solomon%20Islands%20(1).pdf"/>
    <s v="Solomon Islands will consider other avenues as well as market-based mechanisms to support establishment and operation of a National Climate Change Trust Fund. Solomon Islands intends to use the market and non-market mechanisms under Article 6 of the Paris Agreement."/>
    <s v="strong interest and intention"/>
    <x v="2"/>
    <x v="1"/>
    <s v="Not mentioned"/>
    <s v="mitigation actions, REDD+"/>
    <s v="Yes"/>
    <s v="No"/>
    <s v="Not mentioned"/>
    <s v="Yes"/>
    <s v="No"/>
    <s v="No"/>
    <s v="No"/>
    <s v="No"/>
    <x v="0"/>
    <x v="0"/>
    <x v="0"/>
    <x v="2"/>
    <x v="2"/>
    <x v="0"/>
    <x v="0"/>
    <s v="Yes"/>
    <s v="Yes"/>
    <s v="Yes"/>
    <s v="No"/>
    <s v="Yes"/>
    <s v="No"/>
    <s v="Yes"/>
    <s v="No"/>
    <s v="No"/>
    <s v="No"/>
    <s v="No"/>
    <s v="No"/>
    <s v="No"/>
    <x v="1"/>
    <x v="0"/>
    <x v="0"/>
    <x v="0"/>
    <x v="0"/>
    <x v="0"/>
    <x v="0"/>
    <x v="1"/>
    <s v="No"/>
    <x v="1"/>
    <s v="No"/>
    <s v="No"/>
    <s v="Yes"/>
  </r>
  <r>
    <s v="Somalia"/>
    <x v="0"/>
    <x v="0"/>
    <x v="2"/>
    <d v="2021-07-31T00:00:00"/>
    <s v="https://www4.unfccc.int/sites/ndcstaging/PublishedDocuments/Somalia%20First/Final%20Updated%20NDC%20for%20Somalia%202021.pdf"/>
    <s v="Somalia shall not exclude the role of international market mechanisms to achieve its conditional 2030 targets, subject to the use of robust systems that enable real and verified emission reductions. The country expects that some investments in low-carbon, climate resilient infrastructure and some development options in its NDC can be funded in whole or in part through credit transfers /International carbon asset(s). "/>
    <s v="strong interest and intention"/>
    <x v="0"/>
    <x v="0"/>
    <s v=" to achieve its conditional 2030 targets, subject to the use of robust systems that enable real and verified emission reductions"/>
    <m/>
    <s v="No"/>
    <s v="No"/>
    <s v="Not mentioned"/>
    <s v="No"/>
    <s v="No"/>
    <s v="No"/>
    <s v="Yes"/>
    <s v="Yes"/>
    <x v="0"/>
    <x v="0"/>
    <x v="0"/>
    <x v="1"/>
    <x v="0"/>
    <x v="0"/>
    <x v="0"/>
    <s v="Yes"/>
    <s v="Yes"/>
    <s v="No"/>
    <s v="Yes"/>
    <s v="Yes"/>
    <s v="No"/>
    <s v="Yes"/>
    <s v="Yes"/>
    <s v="Yes"/>
    <s v="No"/>
    <s v="No"/>
    <s v="No"/>
    <s v="No"/>
    <x v="0"/>
    <x v="1"/>
    <x v="0"/>
    <x v="0"/>
    <x v="0"/>
    <x v="0"/>
    <x v="0"/>
    <x v="0"/>
    <s v="No"/>
    <x v="0"/>
    <s v="Partially"/>
    <s v="No"/>
    <s v="No"/>
  </r>
  <r>
    <s v="South Sudan"/>
    <x v="0"/>
    <x v="0"/>
    <x v="0"/>
    <d v="2021-02-23T00:00:00"/>
    <s v="https://www4.unfccc.int/sites/ndcstaging/PublishedDocuments/South%20Sudan%20First/South%20Sudan%20Intended%20Nationally%20Determined%20%20%20%20Contribution.pdf"/>
    <s v="South Sudan also aims to access finance through international carbon markets, and will pursue CDM and REDD+ activities, including the establishment is a Designated National Authority. Subsequent to this, it will require concerted and coordinated effort between the Government of South Sudan and their international development partners to accelerate the process of designing and implementing climate change projects to address both immediate and urgent priorities as well as medium- and long-term climate change risks.."/>
    <s v="strong interest and intention"/>
    <x v="0"/>
    <x v="1"/>
    <s v="Not mentioned"/>
    <s v="CDM and REDD"/>
    <s v="Yes"/>
    <s v="No"/>
    <s v="Not mentioned"/>
    <s v="No"/>
    <s v="Yes"/>
    <s v="Yes"/>
    <s v="No"/>
    <s v="No"/>
    <x v="0"/>
    <x v="0"/>
    <x v="1"/>
    <x v="1"/>
    <x v="0"/>
    <x v="1"/>
    <x v="0"/>
    <s v="Yes"/>
    <s v="No"/>
    <s v="Yes"/>
    <s v="No"/>
    <s v="No"/>
    <s v="No"/>
    <s v="Yes"/>
    <s v="No"/>
    <s v="No"/>
    <s v="No"/>
    <s v="No"/>
    <s v="No"/>
    <s v="No"/>
    <x v="1"/>
    <x v="0"/>
    <x v="0"/>
    <x v="1"/>
    <x v="1"/>
    <x v="1"/>
    <x v="0"/>
    <x v="0"/>
    <s v="No"/>
    <x v="0"/>
    <s v="No"/>
    <s v="Yes"/>
    <s v="No"/>
  </r>
  <r>
    <s v="Suriname"/>
    <x v="1"/>
    <x v="3"/>
    <x v="1"/>
    <d v="2019-12-09T00:00:00"/>
    <s v="https://www4.unfccc.int/sites/ndcstaging/PublishedDocuments/Suriname%20Second/Suriname%20Second%20NDC.pdf"/>
    <s v="Suriname will consider the use of the cooperative approaches available to it under Art. 6 of the Paris Agreement, especially those under Article 6.8.  "/>
    <s v="general consideration and attention"/>
    <x v="2"/>
    <x v="1"/>
    <s v="Not mentioned"/>
    <s v="mitigation actions, REDD+"/>
    <s v="No"/>
    <s v="No"/>
    <s v="Not mentioned"/>
    <s v="Yes"/>
    <s v="No"/>
    <s v="No"/>
    <s v="No"/>
    <s v="No"/>
    <x v="0"/>
    <x v="0"/>
    <x v="0"/>
    <x v="2"/>
    <x v="0"/>
    <x v="0"/>
    <x v="0"/>
    <s v="Yes"/>
    <s v="Yes"/>
    <s v="Yes"/>
    <s v="No"/>
    <s v="Yes"/>
    <s v="No"/>
    <s v="Yes"/>
    <s v="Yes"/>
    <s v="Yes"/>
    <s v="No"/>
    <s v="No"/>
    <s v="No"/>
    <s v="No"/>
    <x v="0"/>
    <x v="0"/>
    <x v="0"/>
    <x v="0"/>
    <x v="1"/>
    <x v="1"/>
    <x v="0"/>
    <x v="0"/>
    <s v="Yes"/>
    <x v="1"/>
    <s v="No"/>
    <s v="No"/>
    <s v="Yes"/>
  </r>
  <r>
    <s v="Switzerland"/>
    <x v="5"/>
    <x v="4"/>
    <x v="2"/>
    <d v="2020-12-09T00:00:00"/>
    <s v="https://www4.unfccc.int/sites/ndcstaging/PublishedDocuments/Switzerland%20First/Switzerland_Full%20NDC%20Communication%202021-2030%20incl%20ICTU.pdf"/>
    <s v="Switzerland will realize its NDC mainly domestically and will partly use internationally transferred mitigation outcomes (ITMOs) from cooperation under Article 6. As of the date of submission, Switzerland signed in October 2020 an agreement with Peru, followed by an agreement in November 2020 with Ghana, that create the necessary frame-works for cooperative approaches under Article 6.2 of the Paris Agreement. "/>
    <s v="strong interest and intention"/>
    <x v="1"/>
    <x v="0"/>
    <s v=" The third CO2 Act fore-sees that at least three-quarters (75 percent) of the reduction in greenhouse gas emissions must be achieved through measures implemented in Switzerland.  Switzerland will apply corresponding adjustment of the emission level covered by the NDC as reported in the inventory applying accounting by addi-tion/subtraction of ITMOs first transferred and used towards the NDC. Corresponding adjust-ment will be made on all transfers over the NDC period.  "/>
    <m/>
    <s v="Yes"/>
    <s v="No"/>
    <s v="Not mentioned"/>
    <s v="No"/>
    <s v="No"/>
    <s v="No"/>
    <s v="No"/>
    <s v="N/A"/>
    <x v="0"/>
    <x v="0"/>
    <x v="3"/>
    <x v="1"/>
    <x v="2"/>
    <x v="0"/>
    <x v="1"/>
    <s v="Yes"/>
    <s v="Yes"/>
    <s v="Yes"/>
    <s v="Yes"/>
    <s v="Yes"/>
    <s v="Yes"/>
    <s v="Yes"/>
    <s v="Yes"/>
    <s v="Yes"/>
    <s v="Yes"/>
    <s v="Yes"/>
    <s v="Yes"/>
    <s v="Yes"/>
    <x v="0"/>
    <x v="0"/>
    <x v="1"/>
    <x v="0"/>
    <x v="0"/>
    <x v="1"/>
    <x v="0"/>
    <x v="0"/>
    <s v="No"/>
    <x v="0"/>
    <s v="Yes"/>
    <s v="No"/>
    <s v="Yes"/>
  </r>
  <r>
    <s v="Tanzania (United Republic of)"/>
    <x v="0"/>
    <x v="2"/>
    <x v="2"/>
    <d v="2021-07-30T00:00:00"/>
    <s v="https://www4.unfccc.int/sites/ndcstaging/PublishedDocuments/The%20United%20Republic%20of%20Tanzania%20First%20NDC/TANZANIA_NDC_SUBMISSION_30%20JULY%202021.pdf"/>
    <s v="There is huge potential for market and non-marketbased mechanisms that can contribute to significant reduction in Greenhouse gases emissions."/>
    <s v="general consideration and attention"/>
    <x v="0"/>
    <x v="1"/>
    <s v="Not mentioned"/>
    <s v=" Nationally Appropriate Mitigation Actions (NAMAs), Reducing Emissions from Deforestation and Forest Degradation (REDD+) and Clean Development Mechanism (CDM) especially in the areas of renewable energy and energyefficiency, forestry, transport and waste management."/>
    <s v="No"/>
    <s v="No"/>
    <s v="Not mentioned"/>
    <s v="Yes"/>
    <s v="No"/>
    <s v="No"/>
    <s v="No"/>
    <s v="No"/>
    <x v="0"/>
    <x v="0"/>
    <x v="0"/>
    <x v="1"/>
    <x v="0"/>
    <x v="0"/>
    <x v="0"/>
    <s v="Yes"/>
    <s v="Yes"/>
    <s v="Yes"/>
    <s v="Yes"/>
    <s v="Yes"/>
    <s v="Yes"/>
    <s v="Yes"/>
    <s v="Yes"/>
    <s v="Yes"/>
    <s v="No"/>
    <s v="No"/>
    <s v="No"/>
    <s v="No"/>
    <x v="0"/>
    <x v="0"/>
    <x v="0"/>
    <x v="0"/>
    <x v="0"/>
    <x v="1"/>
    <x v="0"/>
    <x v="0"/>
    <s v="Yes"/>
    <x v="0"/>
    <s v="Yes"/>
    <s v="Yes"/>
    <s v="Yes"/>
  </r>
  <r>
    <s v="Thailand"/>
    <x v="3"/>
    <x v="1"/>
    <x v="2"/>
    <d v="2020-10-26T00:00:00"/>
    <s v="https://www4.unfccc.int/sites/ndcstaging/PublishedDocuments/Thailand%20First/Thailand%20Updated%20NDC.pdf"/>
    <s v="Thailand recognizes the important role of international market-based cooperation in contributing to the mitigation of greenhouse gas emissions and promoting sustainable development. Thailand will continue to explore the potentials of bilateral, regional and multilateral market-based cooperation, including in the context of Article 6 of the Paris Agreement, that can facilitate, expedite and enhance technology development and transfer, capacity building and access to financial resources that support Thailand's sustainable transition towards low-carbon and climate-resilient growth."/>
    <s v="general consideration and attention"/>
    <x v="0"/>
    <x v="1"/>
    <s v="Not mentioned"/>
    <s v="NAMAs"/>
    <s v="Yes"/>
    <s v="No"/>
    <s v="Not mentioned"/>
    <s v="No"/>
    <s v="No"/>
    <s v="No"/>
    <s v="No"/>
    <s v="No"/>
    <x v="0"/>
    <x v="0"/>
    <x v="0"/>
    <x v="1"/>
    <x v="0"/>
    <x v="0"/>
    <x v="0"/>
    <s v="Yes"/>
    <s v="Yes"/>
    <s v="Yes"/>
    <s v="Yes"/>
    <s v="No"/>
    <s v="Yes"/>
    <s v="Yes"/>
    <s v="Yes"/>
    <s v="Yes"/>
    <s v="Yes"/>
    <s v="Yes"/>
    <s v="Yes"/>
    <s v="No"/>
    <x v="0"/>
    <x v="0"/>
    <x v="0"/>
    <x v="0"/>
    <x v="0"/>
    <x v="1"/>
    <x v="0"/>
    <x v="0"/>
    <s v="No"/>
    <x v="0"/>
    <s v="No"/>
    <s v="No"/>
    <s v="Yes"/>
  </r>
  <r>
    <s v="Ukraine"/>
    <x v="2"/>
    <x v="2"/>
    <x v="2"/>
    <d v="2021-07-31T00:00:00"/>
    <s v="https://www4.unfccc.int/sites/ndcstaging/PublishedDocuments/Ukraine%20First/Ukraine%20NDC_July%2031.pdf"/>
    <s v="Ukrainian target of 65 % net reductions by 2030 compared to 1990 is to be achieved at the national level and requires active international cooperation in accordance with Article 6 of the Paris Agreement, access to financial resources and technology transfer. Ukraine has joined the Climate Market Club, which is supported by the UNFCCC Secretariat and is chaired by the Working Group of International Financial Institutions (MDBs) under Article 6 of the Paris Agreement in order to work to comply with and implement the principles of environmental sustainability. "/>
    <s v="strong interest and intention"/>
    <x v="0"/>
    <x v="0"/>
    <s v="Ukrainian target of 65 % net reductions by 2030 compared to 1990 is to be achieved at the national level and requires active international cooperation in accordance with Article 6 of the Paris Agreement, access to financial resources and technology transfe"/>
    <m/>
    <s v="Yes"/>
    <s v="No"/>
    <s v="Not mentioned"/>
    <s v="No"/>
    <s v="No"/>
    <s v="No"/>
    <s v="No"/>
    <s v="Yes"/>
    <x v="0"/>
    <x v="0"/>
    <x v="0"/>
    <x v="1"/>
    <x v="1"/>
    <x v="0"/>
    <x v="1"/>
    <s v="Yes"/>
    <s v="Yes"/>
    <s v="Yes"/>
    <s v="Yes"/>
    <s v="Yes"/>
    <s v="Yes"/>
    <s v="Yes"/>
    <s v="Yes"/>
    <s v="Yes"/>
    <s v="Yes"/>
    <s v="Yes"/>
    <s v="Yes"/>
    <s v="Yes"/>
    <x v="0"/>
    <x v="0"/>
    <x v="0"/>
    <x v="0"/>
    <x v="0"/>
    <x v="1"/>
    <x v="0"/>
    <x v="1"/>
    <s v="Partially"/>
    <x v="0"/>
    <s v="No"/>
    <s v="No"/>
    <s v="Yes"/>
  </r>
  <r>
    <s v="United Arab Emirates"/>
    <x v="7"/>
    <x v="4"/>
    <x v="1"/>
    <d v="2020-12-29T00:00:00"/>
    <s v="https://www4.unfccc.int/sites/ndcstaging/PublishedDocuments/United%20Arab%20Emirates%20Second/UAE%20Second%20NDC%20-%20UNFCCC%20Submission%20-%20English%20-%20FINAL.pdf"/>
    <s v="While the UAE intends to primarily rely on domestic efforts to fulfill its NDC objectives, it may consider using voluntary cooperation under Article 6 of the Paris Agreement to partially fulfill these objectives. _x000a__x000a_In order to promote a shared international effort guided by Article 6 of the Paris Agreement and related modalities, the UAE supports the development and operationalization of market mechanisms aimed at emission reductions. The Kyoto Protocol’s Clean Development Mechanism (CDM) has been a driver of sustainability projects in the UAE, with the country currently host to 15 CDM projects.  "/>
    <s v="general consideration and attention"/>
    <x v="0"/>
    <x v="1"/>
    <s v="Not mentioned"/>
    <s v="CDM"/>
    <s v="No"/>
    <s v="No"/>
    <s v="Not mentioned"/>
    <s v="No"/>
    <s v="Yes"/>
    <s v="No"/>
    <s v="No"/>
    <s v="N/A"/>
    <x v="1"/>
    <x v="0"/>
    <x v="0"/>
    <x v="1"/>
    <x v="0"/>
    <x v="0"/>
    <x v="0"/>
    <s v="Yes"/>
    <s v="Yes"/>
    <s v="No"/>
    <s v="Yes"/>
    <s v="Yes"/>
    <s v="Yes"/>
    <s v="Yes"/>
    <s v="Yes"/>
    <s v="Yes"/>
    <s v="No"/>
    <s v="Yes"/>
    <s v="No"/>
    <s v="No"/>
    <x v="1"/>
    <x v="1"/>
    <x v="1"/>
    <x v="1"/>
    <x v="0"/>
    <x v="1"/>
    <x v="0"/>
    <x v="1"/>
    <s v="No"/>
    <x v="1"/>
    <s v="Yes"/>
    <s v="No"/>
    <s v="Yes"/>
  </r>
  <r>
    <s v="United Kingdom"/>
    <x v="5"/>
    <x v="4"/>
    <x v="2"/>
    <d v="2020-12-12T00:00:00"/>
    <s v="https://www4.unfccc.int/sites/ndcstaging/PublishedDocuments/United%20Kingdom%20of%20Great%20Britain%20and%20Northern%20Ireland%20First/UK%20Nationally%20Determined%20Contribution.pdf"/>
    <s v="While the UK intends to meet its NDC target through reducing emissions domestically, it reserves the right to use voluntary cooperation under Article 6 of the Paris Agreement. Such use could occur through the linking of a potential UK emissions trading system to another emissions trading system or through the use of emissions reductions or removals units.  "/>
    <s v="general consideration and attention"/>
    <x v="3"/>
    <x v="0"/>
    <s v="Reserved right to use for NDC achievement"/>
    <m/>
    <s v="No"/>
    <s v="No"/>
    <s v="Not mentioned"/>
    <s v="No"/>
    <s v="No"/>
    <s v="No"/>
    <s v="No"/>
    <s v="N/A"/>
    <x v="0"/>
    <x v="0"/>
    <x v="0"/>
    <x v="1"/>
    <x v="0"/>
    <x v="0"/>
    <x v="1"/>
    <s v="Yes"/>
    <s v="Yes"/>
    <s v="Yes"/>
    <s v="Yes"/>
    <s v="Yes"/>
    <s v="Yes"/>
    <s v="Yes"/>
    <s v="Yes"/>
    <s v="Yes"/>
    <s v="Yes"/>
    <s v="Yes"/>
    <s v="Yes"/>
    <s v="Yes"/>
    <x v="0"/>
    <x v="0"/>
    <x v="1"/>
    <x v="0"/>
    <x v="0"/>
    <x v="1"/>
    <x v="0"/>
    <x v="0"/>
    <s v="No"/>
    <x v="0"/>
    <s v="No"/>
    <s v="No"/>
    <s v="Yes"/>
  </r>
  <r>
    <s v="United States"/>
    <x v="4"/>
    <x v="4"/>
    <x v="0"/>
    <d v="2021-04-22T00:00:00"/>
    <s v="https://www4.unfccc.int/sites/ndcstaging/PublishedDocuments/United%20States%20of%20America%20First/United%20States%20NDC%20April%2021%202021%20Final.pdf"/>
    <s v="At this time, the United States does not intend to use voluntary cooperation using cooperative approaches referred to in Article 6.2 or the mechanism referred to in Article 6.4 in order to achieve its target.  Should the United States decide to use such voluntary cooperation towards achievement of its target or to authorize the use of internationally transferred mitigation outcomes towards the NDCs of other Parties, it would report on such use or authorization through its biennial transparency reports and consistent with any guidance adopted under Article 6. "/>
    <s v="general consideration and attention"/>
    <x v="3"/>
    <x v="0"/>
    <s v="No intention to use for own NDC target"/>
    <m/>
    <s v="No"/>
    <s v="No"/>
    <s v="Not mentioned"/>
    <s v="No"/>
    <s v="No"/>
    <s v="No"/>
    <s v="No"/>
    <s v="N/A"/>
    <x v="1"/>
    <x v="1"/>
    <x v="0"/>
    <x v="1"/>
    <x v="2"/>
    <x v="0"/>
    <x v="1"/>
    <s v="Yes"/>
    <s v="Yes"/>
    <s v="Yes"/>
    <s v="Yes"/>
    <s v="Yes"/>
    <s v="Yes"/>
    <s v="Yes"/>
    <s v="Yes"/>
    <s v="Yes"/>
    <s v="Yes"/>
    <s v="Yes"/>
    <s v="Yes"/>
    <s v="Yes"/>
    <x v="0"/>
    <x v="0"/>
    <x v="1"/>
    <x v="0"/>
    <x v="0"/>
    <x v="1"/>
    <x v="1"/>
    <x v="1"/>
    <s v="No"/>
    <x v="0"/>
    <s v="No"/>
    <s v="No"/>
    <s v="Yes"/>
  </r>
  <r>
    <s v="Vanuatu"/>
    <x v="6"/>
    <x v="3"/>
    <x v="2"/>
    <d v="2021-03-22T00:00:00"/>
    <s v="https://www4.unfccc.int/sites/ndcstaging/PublishedDocuments/Vanuatu%20First/Vanuatu%E2%80%99s%20First%20Nationally%20Determined%20Contribution%20(NDC)%20(Updated%20Submission%202020).pdf"/>
    <s v="Vanuatu will explore opportunities for climate resilient socio-economic development with international cooperation and support including carbon market under Article 6.  "/>
    <s v="general consideration and attention"/>
    <x v="0"/>
    <x v="1"/>
    <s v="Not mentioned"/>
    <s v="Not mentioned"/>
    <s v="No"/>
    <s v="Yes"/>
    <s v="Not mentioned"/>
    <s v="No"/>
    <s v="No"/>
    <s v="No"/>
    <s v="No"/>
    <s v="No"/>
    <x v="0"/>
    <x v="0"/>
    <x v="0"/>
    <x v="1"/>
    <x v="0"/>
    <x v="0"/>
    <x v="0"/>
    <s v="Yes"/>
    <s v="Yes"/>
    <s v="Yes"/>
    <s v="Yes"/>
    <s v="Yes"/>
    <s v="No"/>
    <s v="Yes"/>
    <s v="Yes"/>
    <s v="Yes"/>
    <s v="No"/>
    <s v="No"/>
    <s v="No"/>
    <s v="No"/>
    <x v="0"/>
    <x v="1"/>
    <x v="0"/>
    <x v="0"/>
    <x v="0"/>
    <x v="0"/>
    <x v="0"/>
    <x v="0"/>
    <s v="Yes"/>
    <x v="0"/>
    <s v="Yes"/>
    <s v="No"/>
    <s v="Yes"/>
  </r>
  <r>
    <s v="Vietnam"/>
    <x v="3"/>
    <x v="2"/>
    <x v="2"/>
    <d v="2020-09-11T00:00:00"/>
    <s v="https://www4.unfccc.int/sites/ndcstaging/PublishedDocuments/Viet%20Nam%20First/Viet%20Nam_NDC_2020_Eng.pdf"/>
    <s v="Conditional contribution (with international support): The above-mentioned 9% contribution can be increased to 27% by 2030 (equivalent to 250.8 million tonnes of CO2eq) with international support received through bilateral, multilateral cooperation as well as through the implementation of market and non-market mechanisms under Article 6 of the Paris Agreement, in line with the socio-economic conditions and international conventions to which Viet Nam is signatory. "/>
    <s v="strong interest and intention"/>
    <x v="0"/>
    <x v="0"/>
    <s v="The above-mentioned 9% contribution can be increased to 27% by 2030 (equivalent to 250.8 million tonnes of CO2eq) with international support received through bilateral, multilateral cooperation as well as through the implementation of market and non-market mechanisms under Article 6 of the Paris Agreement"/>
    <s v=" REDD+"/>
    <s v="No"/>
    <s v="Yes"/>
    <s v="Not mentioned"/>
    <s v="No"/>
    <s v="No"/>
    <s v="No"/>
    <s v="No"/>
    <s v="Yes"/>
    <x v="0"/>
    <x v="0"/>
    <x v="0"/>
    <x v="2"/>
    <x v="0"/>
    <x v="0"/>
    <x v="0"/>
    <s v="Yes"/>
    <s v="Yes"/>
    <s v="Yes"/>
    <s v="Yes"/>
    <s v="Yes"/>
    <s v="Yes"/>
    <s v="Yes"/>
    <s v="Yes"/>
    <s v="Yes"/>
    <s v="Yes"/>
    <s v="No"/>
    <s v="No"/>
    <s v="No"/>
    <x v="0"/>
    <x v="1"/>
    <x v="0"/>
    <x v="0"/>
    <x v="0"/>
    <x v="0"/>
    <x v="0"/>
    <x v="0"/>
    <s v="Yes"/>
    <x v="0"/>
    <s v="Yes"/>
    <s v="Yes"/>
    <s v="Yes"/>
  </r>
  <r>
    <s v="Zambia"/>
    <x v="0"/>
    <x v="0"/>
    <x v="2"/>
    <d v="2021-07-30T00:00:00"/>
    <s v="https://www4.unfccc.int/sites/ndcstaging/PublishedDocuments/Zambia%20First/Final%20Zambia_Revised%20and%20Updated_NDC_2021_.pdf"/>
    <s v="Zambia intends to use voluntary cooperation under Article 6 of the Paris Agreement to fulfil part of its target.  "/>
    <s v="strong interest and intention"/>
    <x v="0"/>
    <x v="0"/>
    <s v=" - to fulfil part of its target._x000a_- Zambia will also participate in market based mechanisms on emission reductions. "/>
    <s v="  NAMAs on  small  hydro,  sustainable agriculture,  and  sustainable  transport,  integrated  waste  management,  and  sustainable  charcoal production, _x000a_REDD+  "/>
    <s v="No"/>
    <s v="No"/>
    <s v="Not mentioned"/>
    <s v="No"/>
    <s v="No"/>
    <s v="No"/>
    <s v="No"/>
    <s v="Yes"/>
    <x v="0"/>
    <x v="0"/>
    <x v="0"/>
    <x v="1"/>
    <x v="0"/>
    <x v="0"/>
    <x v="0"/>
    <s v="Yes"/>
    <s v="Yes"/>
    <s v="Yes"/>
    <s v="Yes"/>
    <s v="Yes"/>
    <s v="No"/>
    <s v="Yes"/>
    <s v="Yes"/>
    <s v="Yes"/>
    <s v="No"/>
    <s v="No"/>
    <s v="No"/>
    <s v="No"/>
    <x v="0"/>
    <x v="1"/>
    <x v="0"/>
    <x v="0"/>
    <x v="0"/>
    <x v="1"/>
    <x v="2"/>
    <x v="0"/>
    <s v="No"/>
    <x v="0"/>
    <s v="No"/>
    <s v="Yes"/>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B7F848-9B22-437A-A13C-15500BB94B32}" name="PivotTable29"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8">
  <location ref="AG10:AH13"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3">
    <i>
      <x/>
    </i>
    <i>
      <x v="1"/>
    </i>
    <i t="grand">
      <x/>
    </i>
  </rowItems>
  <colItems count="1">
    <i/>
  </colItems>
  <dataFields count="1">
    <dataField name="Count of Party " fld="0" subtotal="count" baseField="0" baseItem="0"/>
  </dataFields>
  <formats count="12">
    <format dxfId="11">
      <pivotArea type="all" dataOnly="0" outline="0" fieldPosition="0"/>
    </format>
    <format dxfId="10">
      <pivotArea outline="0" collapsedLevelsAreSubtotals="1" fieldPosition="0"/>
    </format>
    <format dxfId="9">
      <pivotArea field="41" type="button" dataOnly="0" labelOnly="1" outline="0" axis="axisRow" fieldPosition="0"/>
    </format>
    <format dxfId="8">
      <pivotArea dataOnly="0" labelOnly="1" fieldPosition="0">
        <references count="1">
          <reference field="41" count="0"/>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41" type="button" dataOnly="0" labelOnly="1" outline="0" axis="axisRow" fieldPosition="0"/>
    </format>
    <format dxfId="2">
      <pivotArea dataOnly="0" labelOnly="1" fieldPosition="0">
        <references count="1">
          <reference field="41" count="0"/>
        </references>
      </pivotArea>
    </format>
    <format dxfId="1">
      <pivotArea dataOnly="0" labelOnly="1" grandRow="1" outline="0" fieldPosition="0"/>
    </format>
    <format dxfId="0">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1" count="1" selected="0">
            <x v="1"/>
          </reference>
        </references>
      </pivotArea>
    </chartFormat>
    <chartFormat chart="17"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FDB8204-5F41-465E-8866-E765C7BB9301}" name="PivotTable7"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1">
  <location ref="P40:Q44"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4">
    <i>
      <x/>
    </i>
    <i>
      <x v="1"/>
    </i>
    <i>
      <x v="2"/>
    </i>
    <i t="grand">
      <x/>
    </i>
  </rowItems>
  <colItems count="1">
    <i/>
  </colItems>
  <dataFields count="1">
    <dataField name="Count of Party " fld="0" subtotal="count" baseField="0" baseItem="0"/>
  </dataFields>
  <formats count="12">
    <format dxfId="121">
      <pivotArea type="all" dataOnly="0" outline="0" fieldPosition="0"/>
    </format>
    <format dxfId="120">
      <pivotArea outline="0" collapsedLevelsAreSubtotals="1" fieldPosition="0"/>
    </format>
    <format dxfId="119">
      <pivotArea field="20" type="button" dataOnly="0" labelOnly="1" outline="0" axis="axisRow" fieldPosition="0"/>
    </format>
    <format dxfId="118">
      <pivotArea dataOnly="0" labelOnly="1" fieldPosition="0">
        <references count="1">
          <reference field="20" count="0"/>
        </references>
      </pivotArea>
    </format>
    <format dxfId="117">
      <pivotArea dataOnly="0" labelOnly="1" grandRow="1" outline="0" fieldPosition="0"/>
    </format>
    <format dxfId="116">
      <pivotArea dataOnly="0" labelOnly="1" outline="0" axis="axisValues" fieldPosition="0"/>
    </format>
    <format dxfId="115">
      <pivotArea type="all" dataOnly="0" outline="0" fieldPosition="0"/>
    </format>
    <format dxfId="114">
      <pivotArea outline="0" collapsedLevelsAreSubtotals="1" fieldPosition="0"/>
    </format>
    <format dxfId="113">
      <pivotArea field="20" type="button" dataOnly="0" labelOnly="1" outline="0" axis="axisRow" fieldPosition="0"/>
    </format>
    <format dxfId="112">
      <pivotArea dataOnly="0" labelOnly="1" fieldPosition="0">
        <references count="1">
          <reference field="20" count="0"/>
        </references>
      </pivotArea>
    </format>
    <format dxfId="111">
      <pivotArea dataOnly="0" labelOnly="1" grandRow="1" outline="0" fieldPosition="0"/>
    </format>
    <format dxfId="110">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0" count="1" selected="0">
            <x v="1"/>
          </reference>
        </references>
      </pivotArea>
    </chartFormat>
    <chartFormat chart="0" format="2">
      <pivotArea type="data" outline="0" fieldPosition="0">
        <references count="2">
          <reference field="4294967294" count="1" selected="0">
            <x v="0"/>
          </reference>
          <reference field="2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5DBE94E-BC55-44B8-9A74-2AB324C87497}" name="PivotTable10" cacheId="0" applyNumberFormats="0" applyBorderFormats="0" applyFontFormats="0" applyPatternFormats="0" applyAlignmentFormats="0" applyWidthHeightFormats="1" dataCaption="Werte" updatedVersion="7" minRefreshableVersion="3" useAutoFormatting="1" itemPrintTitles="1" createdVersion="7" indent="0" outline="1" outlineData="1" multipleFieldFilters="0" chartFormat="24">
  <location ref="B76:H86" firstHeaderRow="1" firstDataRow="2" firstDataCol="1"/>
  <pivotFields count="53">
    <pivotField dataField="1" showAll="0"/>
    <pivotField axis="axisRow" showAll="0">
      <items count="10">
        <item x="3"/>
        <item x="2"/>
        <item x="5"/>
        <item x="1"/>
        <item x="7"/>
        <item x="4"/>
        <item x="6"/>
        <item x="0"/>
        <item m="1" x="8"/>
        <item t="default"/>
      </items>
    </pivotField>
    <pivotField axis="axisCol" showAll="0">
      <items count="7">
        <item x="0"/>
        <item x="3"/>
        <item x="2"/>
        <item x="1"/>
        <item x="4"/>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9">
    <i>
      <x/>
    </i>
    <i>
      <x v="1"/>
    </i>
    <i>
      <x v="2"/>
    </i>
    <i>
      <x v="3"/>
    </i>
    <i>
      <x v="4"/>
    </i>
    <i>
      <x v="5"/>
    </i>
    <i>
      <x v="6"/>
    </i>
    <i>
      <x v="7"/>
    </i>
    <i t="grand">
      <x/>
    </i>
  </rowItems>
  <colFields count="1">
    <field x="2"/>
  </colFields>
  <colItems count="6">
    <i>
      <x/>
    </i>
    <i>
      <x v="1"/>
    </i>
    <i>
      <x v="2"/>
    </i>
    <i>
      <x v="3"/>
    </i>
    <i>
      <x v="4"/>
    </i>
    <i t="grand">
      <x/>
    </i>
  </colItems>
  <dataFields count="1">
    <dataField name="Count of Party " fld="0" subtotal="count" baseField="0" baseItem="0"/>
  </dataFields>
  <formats count="25">
    <format dxfId="146">
      <pivotArea dataOnly="0" outline="0" fieldPosition="0">
        <references count="1">
          <reference field="2" count="1">
            <x v="0"/>
          </reference>
        </references>
      </pivotArea>
    </format>
    <format dxfId="145">
      <pivotArea field="1" type="button" dataOnly="0" labelOnly="1" outline="0" axis="axisRow" fieldPosition="0"/>
    </format>
    <format dxfId="144">
      <pivotArea dataOnly="0" labelOnly="1" fieldPosition="0">
        <references count="1">
          <reference field="2" count="0"/>
        </references>
      </pivotArea>
    </format>
    <format dxfId="143">
      <pivotArea dataOnly="0" labelOnly="1" grandCol="1" outline="0" fieldPosition="0"/>
    </format>
    <format dxfId="142">
      <pivotArea type="all" dataOnly="0" outline="0" fieldPosition="0"/>
    </format>
    <format dxfId="141">
      <pivotArea outline="0" collapsedLevelsAreSubtotals="1" fieldPosition="0"/>
    </format>
    <format dxfId="140">
      <pivotArea type="origin" dataOnly="0" labelOnly="1" outline="0" fieldPosition="0"/>
    </format>
    <format dxfId="139">
      <pivotArea field="2" type="button" dataOnly="0" labelOnly="1" outline="0" axis="axisCol" fieldPosition="0"/>
    </format>
    <format dxfId="138">
      <pivotArea type="topRight" dataOnly="0" labelOnly="1" outline="0" fieldPosition="0"/>
    </format>
    <format dxfId="137">
      <pivotArea field="1" type="button" dataOnly="0" labelOnly="1" outline="0" axis="axisRow" fieldPosition="0"/>
    </format>
    <format dxfId="136">
      <pivotArea dataOnly="0" labelOnly="1" fieldPosition="0">
        <references count="1">
          <reference field="1" count="0"/>
        </references>
      </pivotArea>
    </format>
    <format dxfId="135">
      <pivotArea dataOnly="0" labelOnly="1" grandRow="1" outline="0" fieldPosition="0"/>
    </format>
    <format dxfId="134">
      <pivotArea dataOnly="0" labelOnly="1" fieldPosition="0">
        <references count="1">
          <reference field="2" count="0"/>
        </references>
      </pivotArea>
    </format>
    <format dxfId="133">
      <pivotArea dataOnly="0" labelOnly="1" grandCol="1" outline="0" fieldPosition="0"/>
    </format>
    <format dxfId="132">
      <pivotArea type="all" dataOnly="0" outline="0" fieldPosition="0"/>
    </format>
    <format dxfId="131">
      <pivotArea outline="0" collapsedLevelsAreSubtotals="1" fieldPosition="0"/>
    </format>
    <format dxfId="130">
      <pivotArea type="origin" dataOnly="0" labelOnly="1" outline="0" fieldPosition="0"/>
    </format>
    <format dxfId="129">
      <pivotArea field="2" type="button" dataOnly="0" labelOnly="1" outline="0" axis="axisCol" fieldPosition="0"/>
    </format>
    <format dxfId="128">
      <pivotArea type="topRight" dataOnly="0" labelOnly="1" outline="0" fieldPosition="0"/>
    </format>
    <format dxfId="127">
      <pivotArea field="1" type="button" dataOnly="0" labelOnly="1" outline="0" axis="axisRow" fieldPosition="0"/>
    </format>
    <format dxfId="126">
      <pivotArea dataOnly="0" labelOnly="1" fieldPosition="0">
        <references count="1">
          <reference field="1" count="0"/>
        </references>
      </pivotArea>
    </format>
    <format dxfId="125">
      <pivotArea dataOnly="0" labelOnly="1" grandRow="1" outline="0" fieldPosition="0"/>
    </format>
    <format dxfId="124">
      <pivotArea dataOnly="0" labelOnly="1" fieldPosition="0">
        <references count="1">
          <reference field="2" count="0"/>
        </references>
      </pivotArea>
    </format>
    <format dxfId="123">
      <pivotArea dataOnly="0" labelOnly="1" grandCol="1" outline="0" fieldPosition="0"/>
    </format>
    <format dxfId="122">
      <pivotArea dataOnly="0" labelOnly="1" fieldPosition="0">
        <references count="1">
          <reference field="2" count="1">
            <x v="3"/>
          </reference>
        </references>
      </pivotArea>
    </format>
  </formats>
  <chartFormats count="5">
    <chartFormat chart="23" format="20" series="1">
      <pivotArea type="data" outline="0" fieldPosition="0">
        <references count="2">
          <reference field="4294967294" count="1" selected="0">
            <x v="0"/>
          </reference>
          <reference field="2" count="1" selected="0">
            <x v="0"/>
          </reference>
        </references>
      </pivotArea>
    </chartFormat>
    <chartFormat chart="23" format="21" series="1">
      <pivotArea type="data" outline="0" fieldPosition="0">
        <references count="2">
          <reference field="4294967294" count="1" selected="0">
            <x v="0"/>
          </reference>
          <reference field="2" count="1" selected="0">
            <x v="1"/>
          </reference>
        </references>
      </pivotArea>
    </chartFormat>
    <chartFormat chart="23" format="22" series="1">
      <pivotArea type="data" outline="0" fieldPosition="0">
        <references count="2">
          <reference field="4294967294" count="1" selected="0">
            <x v="0"/>
          </reference>
          <reference field="2" count="1" selected="0">
            <x v="2"/>
          </reference>
        </references>
      </pivotArea>
    </chartFormat>
    <chartFormat chart="23" format="23" series="1">
      <pivotArea type="data" outline="0" fieldPosition="0">
        <references count="2">
          <reference field="4294967294" count="1" selected="0">
            <x v="0"/>
          </reference>
          <reference field="2" count="1" selected="0">
            <x v="3"/>
          </reference>
        </references>
      </pivotArea>
    </chartFormat>
    <chartFormat chart="23" format="24"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64BF7A6-C730-48ED-8A5E-78C467026552}" name="PivotTable17"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1">
  <location ref="P114:Q119"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3"/>
    </i>
    <i t="grand">
      <x/>
    </i>
  </rowItems>
  <colItems count="1">
    <i/>
  </colItems>
  <dataFields count="1">
    <dataField name="Count of Party " fld="0" subtotal="count" showDataAs="percentOfTotal" baseField="0" baseItem="0" numFmtId="9"/>
  </dataFields>
  <formats count="14">
    <format dxfId="160">
      <pivotArea outline="0" collapsedLevelsAreSubtotals="1" fieldPosition="0"/>
    </format>
    <format dxfId="159">
      <pivotArea dataOnly="0" labelOnly="1" outline="0" axis="axisValues" fieldPosition="0"/>
    </format>
    <format dxfId="158">
      <pivotArea type="all" dataOnly="0" outline="0" fieldPosition="0"/>
    </format>
    <format dxfId="157">
      <pivotArea outline="0" collapsedLevelsAreSubtotals="1" fieldPosition="0"/>
    </format>
    <format dxfId="156">
      <pivotArea field="24" type="button" dataOnly="0" labelOnly="1" outline="0" axis="axisRow" fieldPosition="0"/>
    </format>
    <format dxfId="155">
      <pivotArea dataOnly="0" labelOnly="1" fieldPosition="0">
        <references count="1">
          <reference field="24" count="0"/>
        </references>
      </pivotArea>
    </format>
    <format dxfId="154">
      <pivotArea dataOnly="0" labelOnly="1" grandRow="1" outline="0" fieldPosition="0"/>
    </format>
    <format dxfId="153">
      <pivotArea dataOnly="0" labelOnly="1" outline="0" axis="axisValues" fieldPosition="0"/>
    </format>
    <format dxfId="152">
      <pivotArea type="all" dataOnly="0" outline="0" fieldPosition="0"/>
    </format>
    <format dxfId="151">
      <pivotArea outline="0" collapsedLevelsAreSubtotals="1" fieldPosition="0"/>
    </format>
    <format dxfId="150">
      <pivotArea field="24" type="button" dataOnly="0" labelOnly="1" outline="0" axis="axisRow" fieldPosition="0"/>
    </format>
    <format dxfId="149">
      <pivotArea dataOnly="0" labelOnly="1" fieldPosition="0">
        <references count="1">
          <reference field="24" count="0"/>
        </references>
      </pivotArea>
    </format>
    <format dxfId="148">
      <pivotArea dataOnly="0" labelOnly="1" grandRow="1" outline="0" fieldPosition="0"/>
    </format>
    <format dxfId="147">
      <pivotArea dataOnly="0" labelOnly="1" outline="0" axis="axisValues" fieldPosition="0"/>
    </format>
  </formats>
  <chartFormats count="5">
    <chartFormat chart="20" format="11" series="1">
      <pivotArea type="data" outline="0" fieldPosition="0">
        <references count="1">
          <reference field="4294967294" count="1" selected="0">
            <x v="0"/>
          </reference>
        </references>
      </pivotArea>
    </chartFormat>
    <chartFormat chart="20" format="12">
      <pivotArea type="data" outline="0" fieldPosition="0">
        <references count="2">
          <reference field="4294967294" count="1" selected="0">
            <x v="0"/>
          </reference>
          <reference field="24" count="1" selected="0">
            <x v="0"/>
          </reference>
        </references>
      </pivotArea>
    </chartFormat>
    <chartFormat chart="20" format="13">
      <pivotArea type="data" outline="0" fieldPosition="0">
        <references count="2">
          <reference field="4294967294" count="1" selected="0">
            <x v="0"/>
          </reference>
          <reference field="24" count="1" selected="0">
            <x v="1"/>
          </reference>
        </references>
      </pivotArea>
    </chartFormat>
    <chartFormat chart="20" format="14">
      <pivotArea type="data" outline="0" fieldPosition="0">
        <references count="2">
          <reference field="4294967294" count="1" selected="0">
            <x v="0"/>
          </reference>
          <reference field="24" count="1" selected="0">
            <x v="2"/>
          </reference>
        </references>
      </pivotArea>
    </chartFormat>
    <chartFormat chart="20" format="15">
      <pivotArea type="data" outline="0" fieldPosition="0">
        <references count="2">
          <reference field="4294967294" count="1" selected="0">
            <x v="0"/>
          </reference>
          <reference field="2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96F31EA-D66E-4555-8673-CD5DEA35B5D6}" name="PivotTable3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1">
  <location ref="AG22:AH26"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s>
  <rowFields count="1">
    <field x="46"/>
  </rowFields>
  <rowItems count="4">
    <i>
      <x/>
    </i>
    <i>
      <x v="1"/>
    </i>
    <i>
      <x v="2"/>
    </i>
    <i t="grand">
      <x/>
    </i>
  </rowItems>
  <colItems count="1">
    <i/>
  </colItems>
  <dataFields count="1">
    <dataField name="Count of Party " fld="0" subtotal="count" baseField="0" baseItem="0"/>
  </dataFields>
  <formats count="12">
    <format dxfId="172">
      <pivotArea type="all" dataOnly="0" outline="0" fieldPosition="0"/>
    </format>
    <format dxfId="171">
      <pivotArea outline="0" collapsedLevelsAreSubtotals="1" fieldPosition="0"/>
    </format>
    <format dxfId="170">
      <pivotArea field="46" type="button" dataOnly="0" labelOnly="1" outline="0" axis="axisRow" fieldPosition="0"/>
    </format>
    <format dxfId="169">
      <pivotArea dataOnly="0" labelOnly="1" fieldPosition="0">
        <references count="1">
          <reference field="46" count="0"/>
        </references>
      </pivotArea>
    </format>
    <format dxfId="168">
      <pivotArea dataOnly="0" labelOnly="1" grandRow="1" outline="0" fieldPosition="0"/>
    </format>
    <format dxfId="167">
      <pivotArea dataOnly="0" labelOnly="1" outline="0" axis="axisValues" fieldPosition="0"/>
    </format>
    <format dxfId="166">
      <pivotArea type="all" dataOnly="0" outline="0" fieldPosition="0"/>
    </format>
    <format dxfId="165">
      <pivotArea outline="0" collapsedLevelsAreSubtotals="1" fieldPosition="0"/>
    </format>
    <format dxfId="164">
      <pivotArea field="46" type="button" dataOnly="0" labelOnly="1" outline="0" axis="axisRow" fieldPosition="0"/>
    </format>
    <format dxfId="163">
      <pivotArea dataOnly="0" labelOnly="1" fieldPosition="0">
        <references count="1">
          <reference field="46" count="0"/>
        </references>
      </pivotArea>
    </format>
    <format dxfId="162">
      <pivotArea dataOnly="0" labelOnly="1" grandRow="1" outline="0" fieldPosition="0"/>
    </format>
    <format dxfId="161">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6" count="1" selected="0">
            <x v="1"/>
          </reference>
        </references>
      </pivotArea>
    </chartFormat>
    <chartFormat chart="0" format="2">
      <pivotArea type="data" outline="0" fieldPosition="0">
        <references count="2">
          <reference field="4294967294" count="1" selected="0">
            <x v="0"/>
          </reference>
          <reference field="46" count="1" selected="0">
            <x v="2"/>
          </reference>
        </references>
      </pivotArea>
    </chartFormat>
    <chartFormat chart="3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178B907-F259-4067-A2A9-989C116DB2D9}" name="PivotTable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7">
  <location ref="Y10:Z13"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3">
    <i>
      <x/>
    </i>
    <i>
      <x v="1"/>
    </i>
    <i t="grand">
      <x/>
    </i>
  </rowItems>
  <colItems count="1">
    <i/>
  </colItems>
  <dataFields count="1">
    <dataField name="Count of Party " fld="0" subtotal="count" baseField="0" baseItem="0"/>
  </dataFields>
  <formats count="15">
    <format dxfId="187">
      <pivotArea collapsedLevelsAreSubtotals="1" fieldPosition="0">
        <references count="1">
          <reference field="25" count="1">
            <x v="0"/>
          </reference>
        </references>
      </pivotArea>
    </format>
    <format dxfId="186">
      <pivotArea outline="0" collapsedLevelsAreSubtotals="1" fieldPosition="0"/>
    </format>
    <format dxfId="185">
      <pivotArea outline="0" fieldPosition="0">
        <references count="1">
          <reference field="4294967294" count="1">
            <x v="0"/>
          </reference>
        </references>
      </pivotArea>
    </format>
    <format dxfId="184">
      <pivotArea type="all" dataOnly="0" outline="0" fieldPosition="0"/>
    </format>
    <format dxfId="183">
      <pivotArea outline="0" collapsedLevelsAreSubtotals="1" fieldPosition="0"/>
    </format>
    <format dxfId="182">
      <pivotArea field="25" type="button" dataOnly="0" labelOnly="1" outline="0" axis="axisRow" fieldPosition="0"/>
    </format>
    <format dxfId="181">
      <pivotArea dataOnly="0" labelOnly="1" fieldPosition="0">
        <references count="1">
          <reference field="25" count="0"/>
        </references>
      </pivotArea>
    </format>
    <format dxfId="180">
      <pivotArea dataOnly="0" labelOnly="1" grandRow="1" outline="0" fieldPosition="0"/>
    </format>
    <format dxfId="179">
      <pivotArea dataOnly="0" labelOnly="1" outline="0" axis="axisValues" fieldPosition="0"/>
    </format>
    <format dxfId="178">
      <pivotArea type="all" dataOnly="0" outline="0" fieldPosition="0"/>
    </format>
    <format dxfId="177">
      <pivotArea outline="0" collapsedLevelsAreSubtotals="1" fieldPosition="0"/>
    </format>
    <format dxfId="176">
      <pivotArea field="25" type="button" dataOnly="0" labelOnly="1" outline="0" axis="axisRow" fieldPosition="0"/>
    </format>
    <format dxfId="175">
      <pivotArea dataOnly="0" labelOnly="1" fieldPosition="0">
        <references count="1">
          <reference field="25" count="0"/>
        </references>
      </pivotArea>
    </format>
    <format dxfId="174">
      <pivotArea dataOnly="0" labelOnly="1" grandRow="1" outline="0" fieldPosition="0"/>
    </format>
    <format dxfId="173">
      <pivotArea dataOnly="0" labelOnly="1" outline="0" axis="axisValues" fieldPosition="0"/>
    </format>
  </format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5" count="1" selected="0">
            <x v="0"/>
          </reference>
        </references>
      </pivotArea>
    </chartFormat>
    <chartFormat chart="0" format="2">
      <pivotArea type="data" outline="0" fieldPosition="0">
        <references count="2">
          <reference field="4294967294" count="1" selected="0">
            <x v="0"/>
          </reference>
          <reference field="25" count="1" selected="0">
            <x v="1"/>
          </reference>
        </references>
      </pivotArea>
    </chartFormat>
    <chartFormat chart="26" format="0" series="1">
      <pivotArea type="data" outline="0" fieldPosition="0">
        <references count="1">
          <reference field="4294967294" count="1" selected="0">
            <x v="0"/>
          </reference>
        </references>
      </pivotArea>
    </chartFormat>
    <chartFormat chart="26" format="1">
      <pivotArea type="data" outline="0" fieldPosition="0">
        <references count="2">
          <reference field="4294967294" count="1" selected="0">
            <x v="0"/>
          </reference>
          <reference field="25" count="1" selected="0">
            <x v="0"/>
          </reference>
        </references>
      </pivotArea>
    </chartFormat>
    <chartFormat chart="26" format="2">
      <pivotArea type="data" outline="0" fieldPosition="0">
        <references count="2">
          <reference field="4294967294" count="1" selected="0">
            <x v="0"/>
          </reference>
          <reference field="2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64135044-F136-4B95-8011-3A47C68BD17B}"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rowHeaderCaption="Submission status">
  <location ref="B59:C63" firstHeaderRow="1" firstDataRow="1" firstDataCol="1"/>
  <pivotFields count="53">
    <pivotField dataField="1" showAll="0"/>
    <pivotField showAll="0"/>
    <pivotField showAll="0"/>
    <pivotField axis="axisRow" showAll="0">
      <items count="5">
        <item x="0"/>
        <item x="1"/>
        <item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Count of Party " fld="0" subtotal="count" baseField="0" baseItem="0"/>
  </dataFields>
  <formats count="12">
    <format dxfId="199">
      <pivotArea type="all" dataOnly="0" outline="0" fieldPosition="0"/>
    </format>
    <format dxfId="198">
      <pivotArea outline="0" collapsedLevelsAreSubtotals="1" fieldPosition="0"/>
    </format>
    <format dxfId="197">
      <pivotArea field="3" type="button" dataOnly="0" labelOnly="1" outline="0" axis="axisRow" fieldPosition="0"/>
    </format>
    <format dxfId="196">
      <pivotArea dataOnly="0" labelOnly="1" fieldPosition="0">
        <references count="1">
          <reference field="3" count="0"/>
        </references>
      </pivotArea>
    </format>
    <format dxfId="195">
      <pivotArea dataOnly="0" labelOnly="1" grandRow="1" outline="0" fieldPosition="0"/>
    </format>
    <format dxfId="194">
      <pivotArea dataOnly="0" labelOnly="1" outline="0" axis="axisValues" fieldPosition="0"/>
    </format>
    <format dxfId="193">
      <pivotArea type="all" dataOnly="0" outline="0" fieldPosition="0"/>
    </format>
    <format dxfId="192">
      <pivotArea outline="0" collapsedLevelsAreSubtotals="1" fieldPosition="0"/>
    </format>
    <format dxfId="191">
      <pivotArea field="3" type="button" dataOnly="0" labelOnly="1" outline="0" axis="axisRow" fieldPosition="0"/>
    </format>
    <format dxfId="190">
      <pivotArea dataOnly="0" labelOnly="1" fieldPosition="0">
        <references count="1">
          <reference field="3" count="0"/>
        </references>
      </pivotArea>
    </format>
    <format dxfId="189">
      <pivotArea dataOnly="0" labelOnly="1" grandRow="1" outline="0" fieldPosition="0"/>
    </format>
    <format dxfId="188">
      <pivotArea dataOnly="0" labelOnly="1" outline="0" axis="axisValues" fieldPosition="0"/>
    </format>
  </formats>
  <chartFormats count="1">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39568745-E323-4FA5-B7A4-BDC869EAC26B}" name="PivotTable1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7">
  <location ref="P77:Q82"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2"/>
        <item m="1" x="5"/>
        <item x="0"/>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3"/>
    </i>
    <i>
      <x v="5"/>
    </i>
    <i t="grand">
      <x/>
    </i>
  </rowItems>
  <colItems count="1">
    <i/>
  </colItems>
  <dataFields count="1">
    <dataField name="Count of Party " fld="0" subtotal="count" showDataAs="percentOfTotal" baseField="0" baseItem="0" numFmtId="9"/>
  </dataFields>
  <formats count="13">
    <format dxfId="212">
      <pivotArea outline="0" collapsedLevelsAreSubtotals="1" fieldPosition="0"/>
    </format>
    <format dxfId="211">
      <pivotArea type="all" dataOnly="0" outline="0" fieldPosition="0"/>
    </format>
    <format dxfId="210">
      <pivotArea outline="0" collapsedLevelsAreSubtotals="1" fieldPosition="0"/>
    </format>
    <format dxfId="209">
      <pivotArea field="22" type="button" dataOnly="0" labelOnly="1" outline="0" axis="axisRow" fieldPosition="0"/>
    </format>
    <format dxfId="208">
      <pivotArea dataOnly="0" labelOnly="1" fieldPosition="0">
        <references count="1">
          <reference field="22" count="0"/>
        </references>
      </pivotArea>
    </format>
    <format dxfId="207">
      <pivotArea dataOnly="0" labelOnly="1" grandRow="1" outline="0" fieldPosition="0"/>
    </format>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field="22" type="button" dataOnly="0" labelOnly="1" outline="0" axis="axisRow" fieldPosition="0"/>
    </format>
    <format dxfId="202">
      <pivotArea dataOnly="0" labelOnly="1" fieldPosition="0">
        <references count="1">
          <reference field="22" count="0"/>
        </references>
      </pivotArea>
    </format>
    <format dxfId="201">
      <pivotArea dataOnly="0" labelOnly="1" grandRow="1" outline="0" fieldPosition="0"/>
    </format>
    <format dxfId="200">
      <pivotArea dataOnly="0" labelOnly="1" outline="0" axis="axisValues" fieldPosition="0"/>
    </format>
  </formats>
  <chartFormats count="5">
    <chartFormat chart="26" format="17" series="1">
      <pivotArea type="data" outline="0" fieldPosition="0">
        <references count="1">
          <reference field="4294967294" count="1" selected="0">
            <x v="0"/>
          </reference>
        </references>
      </pivotArea>
    </chartFormat>
    <chartFormat chart="26" format="18">
      <pivotArea type="data" outline="0" fieldPosition="0">
        <references count="2">
          <reference field="4294967294" count="1" selected="0">
            <x v="0"/>
          </reference>
          <reference field="22" count="1" selected="0">
            <x v="0"/>
          </reference>
        </references>
      </pivotArea>
    </chartFormat>
    <chartFormat chart="26" format="19">
      <pivotArea type="data" outline="0" fieldPosition="0">
        <references count="2">
          <reference field="4294967294" count="1" selected="0">
            <x v="0"/>
          </reference>
          <reference field="22" count="1" selected="0">
            <x v="1"/>
          </reference>
        </references>
      </pivotArea>
    </chartFormat>
    <chartFormat chart="26" format="20">
      <pivotArea type="data" outline="0" fieldPosition="0">
        <references count="2">
          <reference field="4294967294" count="1" selected="0">
            <x v="0"/>
          </reference>
          <reference field="22" count="1" selected="0">
            <x v="3"/>
          </reference>
        </references>
      </pivotArea>
    </chartFormat>
    <chartFormat chart="26" format="21">
      <pivotArea type="data" outline="0" fieldPosition="0">
        <references count="2">
          <reference field="4294967294" count="1" selected="0">
            <x v="0"/>
          </reference>
          <reference field="2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7281E1E-23CF-4286-AE91-9AC880109E96}" name="PivotTable2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0">
  <location ref="Y22:Z25"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42"/>
  </rowFields>
  <rowItems count="3">
    <i>
      <x/>
    </i>
    <i>
      <x v="1"/>
    </i>
    <i t="grand">
      <x/>
    </i>
  </rowItems>
  <colItems count="1">
    <i/>
  </colItems>
  <dataFields count="1">
    <dataField name="Count of Party " fld="0" subtotal="count" baseField="0" baseItem="0"/>
  </dataFields>
  <formats count="12">
    <format dxfId="224">
      <pivotArea type="all" dataOnly="0" outline="0" fieldPosition="0"/>
    </format>
    <format dxfId="223">
      <pivotArea outline="0" collapsedLevelsAreSubtotals="1" fieldPosition="0"/>
    </format>
    <format dxfId="222">
      <pivotArea field="42" type="button" dataOnly="0" labelOnly="1" outline="0" axis="axisRow" fieldPosition="0"/>
    </format>
    <format dxfId="221">
      <pivotArea dataOnly="0" labelOnly="1" fieldPosition="0">
        <references count="1">
          <reference field="42" count="0"/>
        </references>
      </pivotArea>
    </format>
    <format dxfId="220">
      <pivotArea dataOnly="0" labelOnly="1" grandRow="1" outline="0" fieldPosition="0"/>
    </format>
    <format dxfId="219">
      <pivotArea dataOnly="0" labelOnly="1" outline="0" axis="axisValues" fieldPosition="0"/>
    </format>
    <format dxfId="218">
      <pivotArea type="all" dataOnly="0" outline="0" fieldPosition="0"/>
    </format>
    <format dxfId="217">
      <pivotArea outline="0" collapsedLevelsAreSubtotals="1" fieldPosition="0"/>
    </format>
    <format dxfId="216">
      <pivotArea field="42" type="button" dataOnly="0" labelOnly="1" outline="0" axis="axisRow" fieldPosition="0"/>
    </format>
    <format dxfId="215">
      <pivotArea dataOnly="0" labelOnly="1" fieldPosition="0">
        <references count="1">
          <reference field="42" count="0"/>
        </references>
      </pivotArea>
    </format>
    <format dxfId="214">
      <pivotArea dataOnly="0" labelOnly="1" grandRow="1" outline="0" fieldPosition="0"/>
    </format>
    <format dxfId="213">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2" count="1" selected="0">
            <x v="1"/>
          </reference>
        </references>
      </pivotArea>
    </chartFormat>
    <chartFormat chart="19"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B7E5B5C9-4D84-4466-83C0-728E616CCCFE}" name="PivotTable1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6">
  <location ref="P10:Q13"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7">
        <item x="1"/>
        <item m="1" x="3"/>
        <item m="1" x="5"/>
        <item x="0"/>
        <item m="1" x="4"/>
        <item m="1" x="2"/>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1">
    <field x="49"/>
  </rowFields>
  <rowItems count="3">
    <i>
      <x v="3"/>
    </i>
    <i>
      <x/>
    </i>
    <i t="grand">
      <x/>
    </i>
  </rowItems>
  <colItems count="1">
    <i/>
  </colItems>
  <dataFields count="1">
    <dataField name="Count of Party " fld="0" subtotal="count" baseField="0" baseItem="0"/>
  </dataFields>
  <formats count="18">
    <format dxfId="242">
      <pivotArea type="all" dataOnly="0" outline="0" fieldPosition="0"/>
    </format>
    <format dxfId="241">
      <pivotArea outline="0" collapsedLevelsAreSubtotals="1" fieldPosition="0"/>
    </format>
    <format dxfId="240">
      <pivotArea field="49" type="button" dataOnly="0" labelOnly="1" outline="0" axis="axisRow" fieldPosition="0"/>
    </format>
    <format dxfId="239">
      <pivotArea dataOnly="0" labelOnly="1" fieldPosition="0">
        <references count="1">
          <reference field="49" count="0"/>
        </references>
      </pivotArea>
    </format>
    <format dxfId="238">
      <pivotArea dataOnly="0" labelOnly="1" grandRow="1" outline="0" fieldPosition="0"/>
    </format>
    <format dxfId="237">
      <pivotArea dataOnly="0" labelOnly="1" outline="0" axis="axisValues" fieldPosition="0"/>
    </format>
    <format dxfId="236">
      <pivotArea type="all" dataOnly="0" outline="0" fieldPosition="0"/>
    </format>
    <format dxfId="235">
      <pivotArea outline="0" collapsedLevelsAreSubtotals="1" fieldPosition="0"/>
    </format>
    <format dxfId="234">
      <pivotArea field="49" type="button" dataOnly="0" labelOnly="1" outline="0" axis="axisRow" fieldPosition="0"/>
    </format>
    <format dxfId="233">
      <pivotArea dataOnly="0" labelOnly="1" fieldPosition="0">
        <references count="1">
          <reference field="49" count="0"/>
        </references>
      </pivotArea>
    </format>
    <format dxfId="232">
      <pivotArea dataOnly="0" labelOnly="1" grandRow="1" outline="0" fieldPosition="0"/>
    </format>
    <format dxfId="231">
      <pivotArea dataOnly="0" labelOnly="1" outline="0" axis="axisValues" fieldPosition="0"/>
    </format>
    <format dxfId="230">
      <pivotArea type="all" dataOnly="0" outline="0" fieldPosition="0"/>
    </format>
    <format dxfId="229">
      <pivotArea outline="0" collapsedLevelsAreSubtotals="1" fieldPosition="0"/>
    </format>
    <format dxfId="228">
      <pivotArea field="49" type="button" dataOnly="0" labelOnly="1" outline="0" axis="axisRow" fieldPosition="0"/>
    </format>
    <format dxfId="227">
      <pivotArea dataOnly="0" labelOnly="1" fieldPosition="0">
        <references count="1">
          <reference field="49" count="0"/>
        </references>
      </pivotArea>
    </format>
    <format dxfId="226">
      <pivotArea dataOnly="0" labelOnly="1" grandRow="1" outline="0" fieldPosition="0"/>
    </format>
    <format dxfId="225">
      <pivotArea dataOnly="0" labelOnly="1" outline="0" axis="axisValues" fieldPosition="0"/>
    </format>
  </formats>
  <chartFormats count="6">
    <chartFormat chart="9" format="2" series="1">
      <pivotArea type="data" outline="0" fieldPosition="0">
        <references count="1">
          <reference field="4294967294" count="1" selected="0">
            <x v="0"/>
          </reference>
        </references>
      </pivotArea>
    </chartFormat>
    <chartFormat chart="9" format="3">
      <pivotArea type="data" outline="0" fieldPosition="0">
        <references count="2">
          <reference field="4294967294" count="1" selected="0">
            <x v="0"/>
          </reference>
          <reference field="49" count="1" selected="0">
            <x v="0"/>
          </reference>
        </references>
      </pivotArea>
    </chartFormat>
    <chartFormat chart="10" format="4" series="1">
      <pivotArea type="data" outline="0" fieldPosition="0">
        <references count="1">
          <reference field="4294967294" count="1" selected="0">
            <x v="0"/>
          </reference>
        </references>
      </pivotArea>
    </chartFormat>
    <chartFormat chart="10" format="5">
      <pivotArea type="data" outline="0" fieldPosition="0">
        <references count="2">
          <reference field="4294967294" count="1" selected="0">
            <x v="0"/>
          </reference>
          <reference field="49" count="1" selected="0">
            <x v="0"/>
          </reference>
        </references>
      </pivotArea>
    </chartFormat>
    <chartFormat chart="15" format="4" series="1">
      <pivotArea type="data" outline="0" fieldPosition="0">
        <references count="1">
          <reference field="4294967294" count="1" selected="0">
            <x v="0"/>
          </reference>
        </references>
      </pivotArea>
    </chartFormat>
    <chartFormat chart="15" format="5">
      <pivotArea type="data" outline="0" fieldPosition="0">
        <references count="2">
          <reference field="4294967294" count="1" selected="0">
            <x v="0"/>
          </reference>
          <reference field="49"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67FB17C3-376F-423F-922C-835EC249A97E}" name="PivotTable19"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9">
  <location ref="P22:Q26"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s>
  <rowFields count="1">
    <field x="47"/>
  </rowFields>
  <rowItems count="4">
    <i>
      <x/>
    </i>
    <i>
      <x v="1"/>
    </i>
    <i>
      <x v="2"/>
    </i>
    <i t="grand">
      <x/>
    </i>
  </rowItems>
  <colItems count="1">
    <i/>
  </colItems>
  <dataFields count="1">
    <dataField name="Count of Party " fld="0" subtotal="count" baseField="0" baseItem="0"/>
  </dataFields>
  <formats count="12">
    <format dxfId="254">
      <pivotArea type="all" dataOnly="0" outline="0" fieldPosition="0"/>
    </format>
    <format dxfId="253">
      <pivotArea outline="0" collapsedLevelsAreSubtotals="1" fieldPosition="0"/>
    </format>
    <format dxfId="252">
      <pivotArea field="47" type="button" dataOnly="0" labelOnly="1" outline="0" axis="axisRow" fieldPosition="0"/>
    </format>
    <format dxfId="251">
      <pivotArea dataOnly="0" labelOnly="1" fieldPosition="0">
        <references count="1">
          <reference field="47" count="0"/>
        </references>
      </pivotArea>
    </format>
    <format dxfId="250">
      <pivotArea dataOnly="0" labelOnly="1" grandRow="1" outline="0" fieldPosition="0"/>
    </format>
    <format dxfId="249">
      <pivotArea dataOnly="0" labelOnly="1" outline="0" axis="axisValues" fieldPosition="0"/>
    </format>
    <format dxfId="248">
      <pivotArea type="all" dataOnly="0" outline="0" fieldPosition="0"/>
    </format>
    <format dxfId="247">
      <pivotArea outline="0" collapsedLevelsAreSubtotals="1" fieldPosition="0"/>
    </format>
    <format dxfId="246">
      <pivotArea field="47" type="button" dataOnly="0" labelOnly="1" outline="0" axis="axisRow" fieldPosition="0"/>
    </format>
    <format dxfId="245">
      <pivotArea dataOnly="0" labelOnly="1" fieldPosition="0">
        <references count="1">
          <reference field="47" count="0"/>
        </references>
      </pivotArea>
    </format>
    <format dxfId="244">
      <pivotArea dataOnly="0" labelOnly="1" grandRow="1" outline="0" fieldPosition="0"/>
    </format>
    <format dxfId="243">
      <pivotArea dataOnly="0" labelOnly="1" outline="0" axis="axisValues" fieldPosition="0"/>
    </format>
  </formats>
  <chartFormats count="4">
    <chartFormat chart="28" format="8" series="1">
      <pivotArea type="data" outline="0" fieldPosition="0">
        <references count="1">
          <reference field="4294967294" count="1" selected="0">
            <x v="0"/>
          </reference>
        </references>
      </pivotArea>
    </chartFormat>
    <chartFormat chart="28" format="9">
      <pivotArea type="data" outline="0" fieldPosition="0">
        <references count="2">
          <reference field="4294967294" count="1" selected="0">
            <x v="0"/>
          </reference>
          <reference field="47" count="1" selected="0">
            <x v="0"/>
          </reference>
        </references>
      </pivotArea>
    </chartFormat>
    <chartFormat chart="28" format="10">
      <pivotArea type="data" outline="0" fieldPosition="0">
        <references count="2">
          <reference field="4294967294" count="1" selected="0">
            <x v="0"/>
          </reference>
          <reference field="47" count="1" selected="0">
            <x v="1"/>
          </reference>
        </references>
      </pivotArea>
    </chartFormat>
    <chartFormat chart="28" format="11">
      <pivotArea type="data" outline="0" fieldPosition="0">
        <references count="2">
          <reference field="4294967294" count="1" selected="0">
            <x v="0"/>
          </reference>
          <reference field="4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3BB9A6F-E5E8-4563-A65E-624F446A2A22}" name="PivotTable8"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9">
  <location ref="P59:Q62"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3">
    <i>
      <x/>
    </i>
    <i>
      <x v="1"/>
    </i>
    <i t="grand">
      <x/>
    </i>
  </rowItems>
  <colItems count="1">
    <i/>
  </colItems>
  <dataFields count="1">
    <dataField name="Count of Party " fld="0" subtotal="count" baseField="0" baseItem="0"/>
  </dataFields>
  <formats count="12">
    <format dxfId="23">
      <pivotArea type="all" dataOnly="0" outline="0" fieldPosition="0"/>
    </format>
    <format dxfId="22">
      <pivotArea outline="0" collapsedLevelsAreSubtotals="1" fieldPosition="0"/>
    </format>
    <format dxfId="21">
      <pivotArea field="21" type="button" dataOnly="0" labelOnly="1" outline="0" axis="axisRow" fieldPosition="0"/>
    </format>
    <format dxfId="20">
      <pivotArea dataOnly="0" labelOnly="1" fieldPosition="0">
        <references count="1">
          <reference field="21" count="0"/>
        </references>
      </pivotArea>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21" type="button" dataOnly="0" labelOnly="1" outline="0" axis="axisRow" fieldPosition="0"/>
    </format>
    <format dxfId="14">
      <pivotArea dataOnly="0" labelOnly="1" fieldPosition="0">
        <references count="1">
          <reference field="21" count="0"/>
        </references>
      </pivotArea>
    </format>
    <format dxfId="13">
      <pivotArea dataOnly="0" labelOnly="1" grandRow="1" outline="0" fieldPosition="0"/>
    </format>
    <format dxfId="12">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149165EB-5BA7-40D4-8CD4-E2822ED503A4}" name="PivotTable2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8">
  <location ref="Y95:Z99"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s>
  <rowFields count="1">
    <field x="45"/>
  </rowFields>
  <rowItems count="4">
    <i>
      <x/>
    </i>
    <i>
      <x v="1"/>
    </i>
    <i>
      <x v="2"/>
    </i>
    <i t="grand">
      <x/>
    </i>
  </rowItems>
  <colItems count="1">
    <i/>
  </colItems>
  <dataFields count="1">
    <dataField name="Count of Party " fld="0" subtotal="count" baseField="0" baseItem="0"/>
  </dataFields>
  <formats count="12">
    <format dxfId="266">
      <pivotArea type="all" dataOnly="0" outline="0" fieldPosition="0"/>
    </format>
    <format dxfId="265">
      <pivotArea outline="0" collapsedLevelsAreSubtotals="1" fieldPosition="0"/>
    </format>
    <format dxfId="264">
      <pivotArea field="45" type="button" dataOnly="0" labelOnly="1" outline="0" axis="axisRow" fieldPosition="0"/>
    </format>
    <format dxfId="263">
      <pivotArea dataOnly="0" labelOnly="1" fieldPosition="0">
        <references count="1">
          <reference field="45" count="0"/>
        </references>
      </pivotArea>
    </format>
    <format dxfId="262">
      <pivotArea dataOnly="0" labelOnly="1" grandRow="1" outline="0" fieldPosition="0"/>
    </format>
    <format dxfId="261">
      <pivotArea dataOnly="0" labelOnly="1" outline="0" axis="axisValues" fieldPosition="0"/>
    </format>
    <format dxfId="260">
      <pivotArea type="all" dataOnly="0" outline="0" fieldPosition="0"/>
    </format>
    <format dxfId="259">
      <pivotArea outline="0" collapsedLevelsAreSubtotals="1" fieldPosition="0"/>
    </format>
    <format dxfId="258">
      <pivotArea field="45" type="button" dataOnly="0" labelOnly="1" outline="0" axis="axisRow" fieldPosition="0"/>
    </format>
    <format dxfId="257">
      <pivotArea dataOnly="0" labelOnly="1" fieldPosition="0">
        <references count="1">
          <reference field="45" count="0"/>
        </references>
      </pivotArea>
    </format>
    <format dxfId="256">
      <pivotArea dataOnly="0" labelOnly="1" grandRow="1" outline="0" fieldPosition="0"/>
    </format>
    <format dxfId="255">
      <pivotArea dataOnly="0" labelOnly="1" outline="0" axis="axisValues" fieldPosition="0"/>
    </format>
  </formats>
  <chartFormats count="1">
    <chartFormat chart="17"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8A2A862E-A562-4080-B9C6-4E523EBE19FA}"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91" rowHeaderCaption="Article 6 strategy ">
  <location ref="B94:E100" firstHeaderRow="1" firstDataRow="2" firstDataCol="1"/>
  <pivotFields count="53">
    <pivotField dataField="1" showAll="0"/>
    <pivotField showAll="0"/>
    <pivotField showAll="0"/>
    <pivotField showAll="0"/>
    <pivotField showAll="0"/>
    <pivotField showAll="0"/>
    <pivotField showAll="0"/>
    <pivotField showAll="0"/>
    <pivotField axis="axisRow" showAll="0">
      <items count="6">
        <item x="1"/>
        <item x="3"/>
        <item x="2"/>
        <item x="0"/>
        <item m="1" x="4"/>
        <item t="default"/>
      </items>
    </pivotField>
    <pivotField axis="axisCol" showAll="0">
      <items count="4">
        <item m="1" x="2"/>
        <item n="Link to NDC target included" x="0"/>
        <item n="Link to NDC target not included "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9"/>
  </colFields>
  <colItems count="3">
    <i>
      <x v="1"/>
    </i>
    <i>
      <x v="2"/>
    </i>
    <i t="grand">
      <x/>
    </i>
  </colItems>
  <dataFields count="1">
    <dataField name="Count of Party " fld="0" subtotal="count" baseField="0" baseItem="0"/>
  </dataFields>
  <formats count="22">
    <format dxfId="288">
      <pivotArea type="all" dataOnly="0" outline="0" fieldPosition="0"/>
    </format>
    <format dxfId="287">
      <pivotArea outline="0" collapsedLevelsAreSubtotals="1" fieldPosition="0"/>
    </format>
    <format dxfId="286">
      <pivotArea type="origin" dataOnly="0" labelOnly="1" outline="0" fieldPosition="0"/>
    </format>
    <format dxfId="285">
      <pivotArea field="9" type="button" dataOnly="0" labelOnly="1" outline="0" axis="axisCol" fieldPosition="0"/>
    </format>
    <format dxfId="284">
      <pivotArea type="topRight" dataOnly="0" labelOnly="1" outline="0" fieldPosition="0"/>
    </format>
    <format dxfId="283">
      <pivotArea field="8" type="button" dataOnly="0" labelOnly="1" outline="0" axis="axisRow" fieldPosition="0"/>
    </format>
    <format dxfId="282">
      <pivotArea dataOnly="0" labelOnly="1" fieldPosition="0">
        <references count="1">
          <reference field="8" count="0"/>
        </references>
      </pivotArea>
    </format>
    <format dxfId="281">
      <pivotArea dataOnly="0" labelOnly="1" grandRow="1" outline="0" fieldPosition="0"/>
    </format>
    <format dxfId="280">
      <pivotArea dataOnly="0" labelOnly="1" fieldPosition="0">
        <references count="1">
          <reference field="9" count="0"/>
        </references>
      </pivotArea>
    </format>
    <format dxfId="279">
      <pivotArea dataOnly="0" labelOnly="1" grandCol="1" outline="0" fieldPosition="0"/>
    </format>
    <format dxfId="278">
      <pivotArea type="all" dataOnly="0" outline="0" fieldPosition="0"/>
    </format>
    <format dxfId="277">
      <pivotArea outline="0" collapsedLevelsAreSubtotals="1" fieldPosition="0"/>
    </format>
    <format dxfId="276">
      <pivotArea type="origin" dataOnly="0" labelOnly="1" outline="0" fieldPosition="0"/>
    </format>
    <format dxfId="275">
      <pivotArea field="9" type="button" dataOnly="0" labelOnly="1" outline="0" axis="axisCol" fieldPosition="0"/>
    </format>
    <format dxfId="274">
      <pivotArea type="topRight" dataOnly="0" labelOnly="1" outline="0" fieldPosition="0"/>
    </format>
    <format dxfId="273">
      <pivotArea field="8" type="button" dataOnly="0" labelOnly="1" outline="0" axis="axisRow" fieldPosition="0"/>
    </format>
    <format dxfId="272">
      <pivotArea dataOnly="0" labelOnly="1" fieldPosition="0">
        <references count="1">
          <reference field="8" count="0"/>
        </references>
      </pivotArea>
    </format>
    <format dxfId="271">
      <pivotArea dataOnly="0" labelOnly="1" grandRow="1" outline="0" fieldPosition="0"/>
    </format>
    <format dxfId="270">
      <pivotArea dataOnly="0" labelOnly="1" fieldPosition="0">
        <references count="1">
          <reference field="9" count="0"/>
        </references>
      </pivotArea>
    </format>
    <format dxfId="269">
      <pivotArea dataOnly="0" labelOnly="1" grandCol="1" outline="0" fieldPosition="0"/>
    </format>
    <format dxfId="268">
      <pivotArea dataOnly="0" labelOnly="1" fieldPosition="0">
        <references count="1">
          <reference field="9" count="1">
            <x v="2"/>
          </reference>
        </references>
      </pivotArea>
    </format>
    <format dxfId="267">
      <pivotArea dataOnly="0" labelOnly="1" fieldPosition="0">
        <references count="1">
          <reference field="9" count="1">
            <x v="1"/>
          </reference>
        </references>
      </pivotArea>
    </format>
  </formats>
  <chartFormats count="6">
    <chartFormat chart="0" format="3" series="1">
      <pivotArea type="data" outline="0" fieldPosition="0">
        <references count="1">
          <reference field="9" count="1" selected="0">
            <x v="1"/>
          </reference>
        </references>
      </pivotArea>
    </chartFormat>
    <chartFormat chart="0" format="4" series="1">
      <pivotArea type="data" outline="0" fieldPosition="0">
        <references count="1">
          <reference field="9" count="1" selected="0">
            <x v="2"/>
          </reference>
        </references>
      </pivotArea>
    </chartFormat>
    <chartFormat chart="0" format="5" series="1">
      <pivotArea type="data" outline="0" fieldPosition="0">
        <references count="2">
          <reference field="4294967294" count="1" selected="0">
            <x v="0"/>
          </reference>
          <reference field="9" count="1" selected="0">
            <x v="2"/>
          </reference>
        </references>
      </pivotArea>
    </chartFormat>
    <chartFormat chart="0" format="6" series="1">
      <pivotArea type="data" outline="0" fieldPosition="0">
        <references count="2">
          <reference field="4294967294" count="1" selected="0">
            <x v="0"/>
          </reference>
          <reference field="9" count="1" selected="0">
            <x v="1"/>
          </reference>
        </references>
      </pivotArea>
    </chartFormat>
    <chartFormat chart="90" format="9" series="1">
      <pivotArea type="data" outline="0" fieldPosition="0">
        <references count="2">
          <reference field="4294967294" count="1" selected="0">
            <x v="0"/>
          </reference>
          <reference field="9" count="1" selected="0">
            <x v="1"/>
          </reference>
        </references>
      </pivotArea>
    </chartFormat>
    <chartFormat chart="90" format="10" series="1">
      <pivotArea type="data" outline="0" fieldPosition="0">
        <references count="2">
          <reference field="4294967294" count="1" selected="0">
            <x v="0"/>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933014A-8EE4-461B-A533-F69D7F803A70}" name="PivotTable2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8">
  <location ref="Y77:Z80"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s>
  <rowFields count="1">
    <field x="44"/>
  </rowFields>
  <rowItems count="3">
    <i>
      <x/>
    </i>
    <i>
      <x v="1"/>
    </i>
    <i t="grand">
      <x/>
    </i>
  </rowItems>
  <colItems count="1">
    <i/>
  </colItems>
  <dataFields count="1">
    <dataField name="Count of Party " fld="0" subtotal="count" baseField="0" baseItem="0"/>
  </dataFields>
  <formats count="12">
    <format dxfId="35">
      <pivotArea type="all" dataOnly="0" outline="0" fieldPosition="0"/>
    </format>
    <format dxfId="34">
      <pivotArea outline="0" collapsedLevelsAreSubtotals="1" fieldPosition="0"/>
    </format>
    <format dxfId="33">
      <pivotArea field="44" type="button" dataOnly="0" labelOnly="1" outline="0" axis="axisRow" fieldPosition="0"/>
    </format>
    <format dxfId="32">
      <pivotArea dataOnly="0" labelOnly="1" fieldPosition="0">
        <references count="1">
          <reference field="44" count="0"/>
        </references>
      </pivotArea>
    </format>
    <format dxfId="31">
      <pivotArea dataOnly="0" labelOnly="1" grandRow="1" outline="0"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44" type="button" dataOnly="0" labelOnly="1" outline="0" axis="axisRow" fieldPosition="0"/>
    </format>
    <format dxfId="26">
      <pivotArea dataOnly="0" labelOnly="1" fieldPosition="0">
        <references count="1">
          <reference field="44" count="0"/>
        </references>
      </pivotArea>
    </format>
    <format dxfId="25">
      <pivotArea dataOnly="0" labelOnly="1" grandRow="1" outline="0" fieldPosition="0"/>
    </format>
    <format dxfId="24">
      <pivotArea dataOnly="0" labelOnly="1" outline="0" axis="axisValues" fieldPosition="0"/>
    </format>
  </formats>
  <chartFormats count="1">
    <chartFormat chart="17"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A52CCCA-1302-4735-8A60-E4B48C84E276}"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2">
  <location ref="B21:C30" firstHeaderRow="1" firstDataRow="1" firstDataCol="1"/>
  <pivotFields count="53">
    <pivotField dataField="1" showAll="0"/>
    <pivotField axis="axisRow" showAll="0" sortType="ascending">
      <items count="10">
        <item x="3"/>
        <item x="2"/>
        <item x="5"/>
        <item x="1"/>
        <item x="7"/>
        <item x="4"/>
        <item x="6"/>
        <item x="0"/>
        <item m="1"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9">
    <i>
      <x v="5"/>
    </i>
    <i>
      <x v="6"/>
    </i>
    <i>
      <x v="2"/>
    </i>
    <i>
      <x v="4"/>
    </i>
    <i>
      <x v="1"/>
    </i>
    <i>
      <x v="3"/>
    </i>
    <i>
      <x/>
    </i>
    <i>
      <x v="7"/>
    </i>
    <i t="grand">
      <x/>
    </i>
  </rowItems>
  <colItems count="1">
    <i/>
  </colItems>
  <dataFields count="1">
    <dataField name="Count of Party " fld="0" subtotal="count" baseField="0" baseItem="0"/>
  </dataFields>
  <formats count="12">
    <format dxfId="47">
      <pivotArea type="all" dataOnly="0" outline="0" fieldPosition="0"/>
    </format>
    <format dxfId="46">
      <pivotArea outline="0" collapsedLevelsAreSubtotals="1" fieldPosition="0"/>
    </format>
    <format dxfId="45">
      <pivotArea field="1" type="button" dataOnly="0" labelOnly="1" outline="0" axis="axisRow" fieldPosition="0"/>
    </format>
    <format dxfId="44">
      <pivotArea dataOnly="0" labelOnly="1" fieldPosition="0">
        <references count="1">
          <reference field="1" count="0"/>
        </references>
      </pivotArea>
    </format>
    <format dxfId="43">
      <pivotArea dataOnly="0" labelOnly="1" grandRow="1" outline="0" fieldPosition="0"/>
    </format>
    <format dxfId="42">
      <pivotArea dataOnly="0" labelOnly="1" outline="0" axis="axisValues" fieldPosition="0"/>
    </format>
    <format dxfId="41">
      <pivotArea type="all" dataOnly="0" outline="0" fieldPosition="0"/>
    </format>
    <format dxfId="40">
      <pivotArea outline="0" collapsedLevelsAreSubtotals="1" fieldPosition="0"/>
    </format>
    <format dxfId="39">
      <pivotArea field="1" type="button" dataOnly="0" labelOnly="1" outline="0" axis="axisRow" fieldPosition="0"/>
    </format>
    <format dxfId="38">
      <pivotArea dataOnly="0" labelOnly="1" fieldPosition="0">
        <references count="1">
          <reference field="1" count="0"/>
        </references>
      </pivotArea>
    </format>
    <format dxfId="37">
      <pivotArea dataOnly="0" labelOnly="1" grandRow="1" outline="0" fieldPosition="0"/>
    </format>
    <format dxfId="36">
      <pivotArea dataOnly="0" labelOnly="1" outline="0" axis="axisValues" fieldPosition="0"/>
    </format>
  </formats>
  <chartFormats count="1">
    <chartFormat chart="3"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50A2F00-AF99-4E11-9317-93C2527924E8}"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B39:C45" firstHeaderRow="1" firstDataRow="1" firstDataCol="1"/>
  <pivotFields count="53">
    <pivotField dataField="1" showAll="0"/>
    <pivotField showAll="0"/>
    <pivotField axis="axisRow" showAll="0" sortType="ascending">
      <items count="7">
        <item x="4"/>
        <item x="0"/>
        <item x="2"/>
        <item x="3"/>
        <item x="1"/>
        <item m="1" x="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v="2"/>
    </i>
    <i>
      <x v="3"/>
    </i>
    <i>
      <x v="1"/>
    </i>
    <i>
      <x/>
    </i>
    <i>
      <x v="4"/>
    </i>
    <i t="grand">
      <x/>
    </i>
  </rowItems>
  <colItems count="1">
    <i/>
  </colItems>
  <dataFields count="1">
    <dataField name="Count of Party " fld="0" subtotal="count" baseField="0" baseItem="0"/>
  </dataFields>
  <formats count="12">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field="2" type="button" dataOnly="0" labelOnly="1" outline="0" axis="axisRow" fieldPosition="0"/>
    </format>
    <format dxfId="50">
      <pivotArea dataOnly="0" labelOnly="1" fieldPosition="0">
        <references count="1">
          <reference field="2" count="0"/>
        </references>
      </pivotArea>
    </format>
    <format dxfId="49">
      <pivotArea dataOnly="0" labelOnly="1" grandRow="1" outline="0" fieldPosition="0"/>
    </format>
    <format dxfId="48">
      <pivotArea dataOnly="0" labelOnly="1" outline="0" axis="axisValues" fieldPosition="0"/>
    </format>
  </format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2"/>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21A342A-EED4-433C-9318-37E3146B45CF}" name="PivotTable3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8">
  <location ref="Y114:Z117"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3">
    <i>
      <x/>
    </i>
    <i>
      <x v="1"/>
    </i>
    <i t="grand">
      <x/>
    </i>
  </rowItems>
  <colItems count="1">
    <i/>
  </colItems>
  <dataFields count="1">
    <dataField name="Count of Party " fld="0" subtotal="count" baseField="0" baseItem="0"/>
  </dataFields>
  <formats count="12">
    <format dxfId="71">
      <pivotArea type="all" dataOnly="0" outline="0" fieldPosition="0"/>
    </format>
    <format dxfId="70">
      <pivotArea outline="0" collapsedLevelsAreSubtotals="1" fieldPosition="0"/>
    </format>
    <format dxfId="69">
      <pivotArea field="40" type="button" dataOnly="0" labelOnly="1" outline="0" axis="axisRow" fieldPosition="0"/>
    </format>
    <format dxfId="68">
      <pivotArea dataOnly="0" labelOnly="1" fieldPosition="0">
        <references count="1">
          <reference field="40" count="0"/>
        </references>
      </pivotArea>
    </format>
    <format dxfId="67">
      <pivotArea dataOnly="0" labelOnly="1" grandRow="1" outline="0" fieldPosition="0"/>
    </format>
    <format dxfId="66">
      <pivotArea dataOnly="0" labelOnly="1" outline="0" axis="axisValues" fieldPosition="0"/>
    </format>
    <format dxfId="65">
      <pivotArea type="all" dataOnly="0" outline="0" fieldPosition="0"/>
    </format>
    <format dxfId="64">
      <pivotArea outline="0" collapsedLevelsAreSubtotals="1" fieldPosition="0"/>
    </format>
    <format dxfId="63">
      <pivotArea field="40" type="button" dataOnly="0" labelOnly="1" outline="0" axis="axisRow" fieldPosition="0"/>
    </format>
    <format dxfId="62">
      <pivotArea dataOnly="0" labelOnly="1" fieldPosition="0">
        <references count="1">
          <reference field="40" count="0"/>
        </references>
      </pivotArea>
    </format>
    <format dxfId="61">
      <pivotArea dataOnly="0" labelOnly="1" grandRow="1" outline="0" fieldPosition="0"/>
    </format>
    <format dxfId="60">
      <pivotArea dataOnly="0" labelOnly="1" outline="0" axis="axisValues" fieldPosition="0"/>
    </format>
  </formats>
  <chartFormats count="1">
    <chartFormat chart="17"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41A8FFC-4186-4C70-849E-8C4C0B0D0BCD}" name="PivotTable16"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4">
  <location ref="P95:Q104"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1"/>
        <item x="5"/>
        <item x="6"/>
        <item x="2"/>
        <item x="7"/>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Items count="1">
    <i/>
  </colItems>
  <dataFields count="1">
    <dataField name="Count of Party " fld="0" subtotal="count" showDataAs="percentOfTotal" baseField="0" baseItem="0" numFmtId="9"/>
  </dataFields>
  <formats count="14">
    <format dxfId="85">
      <pivotArea outline="0" collapsedLevelsAreSubtotals="1" fieldPosition="0"/>
    </format>
    <format dxfId="84">
      <pivotArea dataOnly="0" labelOnly="1" outline="0" axis="axisValues" fieldPosition="0"/>
    </format>
    <format dxfId="83">
      <pivotArea type="all" dataOnly="0" outline="0" fieldPosition="0"/>
    </format>
    <format dxfId="82">
      <pivotArea outline="0" collapsedLevelsAreSubtotals="1" fieldPosition="0"/>
    </format>
    <format dxfId="81">
      <pivotArea field="23" type="button" dataOnly="0" labelOnly="1" outline="0" axis="axisRow" fieldPosition="0"/>
    </format>
    <format dxfId="80">
      <pivotArea dataOnly="0" labelOnly="1" fieldPosition="0">
        <references count="1">
          <reference field="23" count="0"/>
        </references>
      </pivotArea>
    </format>
    <format dxfId="79">
      <pivotArea dataOnly="0" labelOnly="1" grandRow="1" outline="0" fieldPosition="0"/>
    </format>
    <format dxfId="78">
      <pivotArea dataOnly="0" labelOnly="1" outline="0" axis="axisValues" fieldPosition="0"/>
    </format>
    <format dxfId="77">
      <pivotArea type="all" dataOnly="0" outline="0" fieldPosition="0"/>
    </format>
    <format dxfId="76">
      <pivotArea outline="0" collapsedLevelsAreSubtotals="1" fieldPosition="0"/>
    </format>
    <format dxfId="75">
      <pivotArea field="23" type="button" dataOnly="0" labelOnly="1" outline="0" axis="axisRow" fieldPosition="0"/>
    </format>
    <format dxfId="74">
      <pivotArea dataOnly="0" labelOnly="1" fieldPosition="0">
        <references count="1">
          <reference field="23" count="0"/>
        </references>
      </pivotArea>
    </format>
    <format dxfId="73">
      <pivotArea dataOnly="0" labelOnly="1" grandRow="1" outline="0" fieldPosition="0"/>
    </format>
    <format dxfId="72">
      <pivotArea dataOnly="0" labelOnly="1" outline="0" axis="axisValues" fieldPosition="0"/>
    </format>
  </formats>
  <chartFormats count="9">
    <chartFormat chart="43" format="27" series="1">
      <pivotArea type="data" outline="0" fieldPosition="0">
        <references count="1">
          <reference field="4294967294" count="1" selected="0">
            <x v="0"/>
          </reference>
        </references>
      </pivotArea>
    </chartFormat>
    <chartFormat chart="43" format="28">
      <pivotArea type="data" outline="0" fieldPosition="0">
        <references count="2">
          <reference field="4294967294" count="1" selected="0">
            <x v="0"/>
          </reference>
          <reference field="23" count="1" selected="0">
            <x v="0"/>
          </reference>
        </references>
      </pivotArea>
    </chartFormat>
    <chartFormat chart="43" format="29">
      <pivotArea type="data" outline="0" fieldPosition="0">
        <references count="2">
          <reference field="4294967294" count="1" selected="0">
            <x v="0"/>
          </reference>
          <reference field="23" count="1" selected="0">
            <x v="1"/>
          </reference>
        </references>
      </pivotArea>
    </chartFormat>
    <chartFormat chart="43" format="30">
      <pivotArea type="data" outline="0" fieldPosition="0">
        <references count="2">
          <reference field="4294967294" count="1" selected="0">
            <x v="0"/>
          </reference>
          <reference field="23" count="1" selected="0">
            <x v="2"/>
          </reference>
        </references>
      </pivotArea>
    </chartFormat>
    <chartFormat chart="43" format="31">
      <pivotArea type="data" outline="0" fieldPosition="0">
        <references count="2">
          <reference field="4294967294" count="1" selected="0">
            <x v="0"/>
          </reference>
          <reference field="23" count="1" selected="0">
            <x v="3"/>
          </reference>
        </references>
      </pivotArea>
    </chartFormat>
    <chartFormat chart="43" format="32">
      <pivotArea type="data" outline="0" fieldPosition="0">
        <references count="2">
          <reference field="4294967294" count="1" selected="0">
            <x v="0"/>
          </reference>
          <reference field="23" count="1" selected="0">
            <x v="4"/>
          </reference>
        </references>
      </pivotArea>
    </chartFormat>
    <chartFormat chart="43" format="33">
      <pivotArea type="data" outline="0" fieldPosition="0">
        <references count="2">
          <reference field="4294967294" count="1" selected="0">
            <x v="0"/>
          </reference>
          <reference field="23" count="1" selected="0">
            <x v="5"/>
          </reference>
        </references>
      </pivotArea>
    </chartFormat>
    <chartFormat chart="43" format="34">
      <pivotArea type="data" outline="0" fieldPosition="0">
        <references count="2">
          <reference field="4294967294" count="1" selected="0">
            <x v="0"/>
          </reference>
          <reference field="23" count="1" selected="0">
            <x v="6"/>
          </reference>
        </references>
      </pivotArea>
    </chartFormat>
    <chartFormat chart="43" format="35">
      <pivotArea type="data" outline="0" fieldPosition="0">
        <references count="2">
          <reference field="4294967294" count="1" selected="0">
            <x v="0"/>
          </reference>
          <reference field="23"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CB7738A-8F27-451F-8887-95B275BC425C}" name="PivotTable6"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5">
  <location ref="Y40:Z44"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s>
  <rowFields count="1">
    <field x="43"/>
  </rowFields>
  <rowItems count="4">
    <i>
      <x/>
    </i>
    <i>
      <x v="1"/>
    </i>
    <i>
      <x v="2"/>
    </i>
    <i t="grand">
      <x/>
    </i>
  </rowItems>
  <colItems count="1">
    <i/>
  </colItems>
  <dataFields count="1">
    <dataField name="Count of Party " fld="0" subtotal="count" baseField="0" baseItem="0"/>
  </dataFields>
  <formats count="12">
    <format dxfId="97">
      <pivotArea type="all" dataOnly="0" outline="0" fieldPosition="0"/>
    </format>
    <format dxfId="96">
      <pivotArea outline="0" collapsedLevelsAreSubtotals="1" fieldPosition="0"/>
    </format>
    <format dxfId="95">
      <pivotArea field="43" type="button" dataOnly="0" labelOnly="1" outline="0" axis="axisRow" fieldPosition="0"/>
    </format>
    <format dxfId="94">
      <pivotArea dataOnly="0" labelOnly="1" fieldPosition="0">
        <references count="1">
          <reference field="43" count="0"/>
        </references>
      </pivotArea>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field="43" type="button" dataOnly="0" labelOnly="1" outline="0" axis="axisRow" fieldPosition="0"/>
    </format>
    <format dxfId="88">
      <pivotArea dataOnly="0" labelOnly="1" fieldPosition="0">
        <references count="1">
          <reference field="43" count="0"/>
        </references>
      </pivotArea>
    </format>
    <format dxfId="87">
      <pivotArea dataOnly="0" labelOnly="1" grandRow="1" outline="0" fieldPosition="0"/>
    </format>
    <format dxfId="86">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3" count="1" selected="0">
            <x v="0"/>
          </reference>
        </references>
      </pivotArea>
    </chartFormat>
    <chartFormat chart="0" format="2">
      <pivotArea type="data" outline="0" fieldPosition="0">
        <references count="2">
          <reference field="4294967294" count="1" selected="0">
            <x v="0"/>
          </reference>
          <reference field="4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7D5B4DB-0696-45B2-BDBE-2007C4ECC440}" name="PivotTable9" cacheId="0" applyNumberFormats="0" applyBorderFormats="0" applyFontFormats="0" applyPatternFormats="0" applyAlignmentFormats="0" applyWidthHeightFormats="1" dataCaption="Werte" updatedVersion="7" minRefreshableVersion="3" useAutoFormatting="1" itemPrintTitles="1" createdVersion="7" indent="0" outline="1" outlineData="1" multipleFieldFilters="0" chartFormat="17">
  <location ref="Y59:Z62" firstHeaderRow="1" firstDataRow="1" firstDataCol="1"/>
  <pivotFields count="5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3">
    <i>
      <x/>
    </i>
    <i>
      <x v="1"/>
    </i>
    <i t="grand">
      <x/>
    </i>
  </rowItems>
  <colItems count="1">
    <i/>
  </colItems>
  <dataFields count="1">
    <dataField name="Count of Party " fld="0" subtotal="count" baseField="26" baseItem="0"/>
  </dataFields>
  <formats count="12">
    <format dxfId="109">
      <pivotArea type="all" dataOnly="0" outline="0" fieldPosition="0"/>
    </format>
    <format dxfId="108">
      <pivotArea outline="0" collapsedLevelsAreSubtotals="1" fieldPosition="0"/>
    </format>
    <format dxfId="107">
      <pivotArea field="26" type="button" dataOnly="0" labelOnly="1" outline="0" axis="axisRow" fieldPosition="0"/>
    </format>
    <format dxfId="106">
      <pivotArea dataOnly="0" labelOnly="1" fieldPosition="0">
        <references count="1">
          <reference field="26" count="0"/>
        </references>
      </pivotArea>
    </format>
    <format dxfId="105">
      <pivotArea dataOnly="0" labelOnly="1" grandRow="1" outline="0" fieldPosition="0"/>
    </format>
    <format dxfId="104">
      <pivotArea dataOnly="0" labelOnly="1" outline="0" axis="axisValues" fieldPosition="0"/>
    </format>
    <format dxfId="103">
      <pivotArea type="all" dataOnly="0" outline="0" fieldPosition="0"/>
    </format>
    <format dxfId="102">
      <pivotArea outline="0" collapsedLevelsAreSubtotals="1" fieldPosition="0"/>
    </format>
    <format dxfId="101">
      <pivotArea field="26" type="button" dataOnly="0" labelOnly="1" outline="0" axis="axisRow" fieldPosition="0"/>
    </format>
    <format dxfId="100">
      <pivotArea dataOnly="0" labelOnly="1" fieldPosition="0">
        <references count="1">
          <reference field="26" count="0"/>
        </references>
      </pivotArea>
    </format>
    <format dxfId="99">
      <pivotArea dataOnly="0" labelOnly="1" grandRow="1" outline="0" fieldPosition="0"/>
    </format>
    <format dxfId="98">
      <pivotArea dataOnly="0" labelOnly="1" outline="0" axis="axisValues" fieldPosition="0"/>
    </format>
  </formats>
  <chartFormats count="3">
    <chartFormat chart="16" format="6" series="1">
      <pivotArea type="data" outline="0" fieldPosition="0">
        <references count="1">
          <reference field="4294967294" count="1" selected="0">
            <x v="0"/>
          </reference>
        </references>
      </pivotArea>
    </chartFormat>
    <chartFormat chart="16" format="7">
      <pivotArea type="data" outline="0" fieldPosition="0">
        <references count="2">
          <reference field="4294967294" count="1" selected="0">
            <x v="0"/>
          </reference>
          <reference field="26" count="1" selected="0">
            <x v="0"/>
          </reference>
        </references>
      </pivotArea>
    </chartFormat>
    <chartFormat chart="16" format="8">
      <pivotArea type="data" outline="0" fieldPosition="0">
        <references count="2">
          <reference field="4294967294" count="1" selected="0">
            <x v="0"/>
          </reference>
          <reference field="2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630679-ADAA-4CBE-8150-69D357BCE2E3}" name="Table1" displayName="Table1" ref="A3:BA71" totalsRowShown="0" headerRowDxfId="350" dataDxfId="348" headerRowBorderDxfId="349">
  <autoFilter ref="A3:BA71" xr:uid="{71630679-ADAA-4CBE-8150-69D357BCE2E3}"/>
  <tableColumns count="53">
    <tableColumn id="1" xr3:uid="{01ADD7B1-CF78-4BD1-9558-FAEC9A8EF8C6}" name="Party " dataDxfId="347" totalsRowDxfId="346"/>
    <tableColumn id="2" xr3:uid="{4080BB32-87CD-45D5-BBCF-7670FB36F782}" name="Region" dataDxfId="345" totalsRowDxfId="344"/>
    <tableColumn id="3" xr3:uid="{1D3135F0-78A5-4748-B0E6-31CCE23E78A5}" name="Development status" dataDxfId="343" totalsRowDxfId="342"/>
    <tableColumn id="4" xr3:uid="{A1365F79-2E2F-446D-8736-DD24ADF07C75}" name="NDC submission status" dataDxfId="341" totalsRowDxfId="340"/>
    <tableColumn id="5" xr3:uid="{28430409-D345-43F8-B053-0D6CA65BAC3A}" name="Submission date" dataDxfId="339" totalsRowDxfId="338"/>
    <tableColumn id="6" xr3:uid="{40C3A069-0613-4031-82E6-EE73E94DEAEC}" name="URL" dataDxfId="337" totalsRowDxfId="336"/>
    <tableColumn id="18" xr3:uid="{E9074ADF-130B-46E6-BAA4-C3636563C004}" name="Intention to use voluntary cooperation" dataDxfId="335"/>
    <tableColumn id="33" xr3:uid="{B6580336-3C2F-41DC-AE65-33D000BD8778}" name="Intention to use voluntary cooperation under Article 6" dataDxfId="334"/>
    <tableColumn id="16" xr3:uid="{32BDFE9D-95CB-4BF8-BD63-FC477A1F2AF3}" name="Article 6 strategy " dataDxfId="333"/>
    <tableColumn id="45" xr3:uid="{029A91A2-1729-49B5-9B97-E293CF23380E}" name="Link to NDC target" dataDxfId="332"/>
    <tableColumn id="36" xr3:uid="{E0759B23-B872-4C08-AC8C-F2DAE279CB78}" name="Links to NDC target" dataDxfId="331"/>
    <tableColumn id="34" xr3:uid="{BC15B0A7-0871-49CB-BCB4-4DCE42C62E47}" name="Key mitigation policy instruments" dataDxfId="330"/>
    <tableColumn id="46" xr3:uid="{39F38893-BF78-4247-A17C-664C6EAEBD10}" name="Conditions on transfer/objectives of engagement" dataDxfId="329"/>
    <tableColumn id="53" xr3:uid="{598BFE30-4FD1-4F9D-8E2D-3948AFF605A2}" name="Sustainable development benefits mentioned" dataDxfId="328"/>
    <tableColumn id="47" xr3:uid="{9C1606C5-79CF-448E-823D-9F5F20C0D79F}" name="Ownership of mitigation for host country" dataDxfId="327"/>
    <tableColumn id="48" xr3:uid="{5A69F6B7-7BB6-42C0-B9A3-20E70B37C8DF}" name="Mention of Article 6.8/NMAs" dataDxfId="326"/>
    <tableColumn id="49" xr3:uid="{EC03F652-2B5D-4DCE-9AB7-D7478B0A8D2C}" name="CDM transition" dataDxfId="325"/>
    <tableColumn id="50" xr3:uid="{D75119D1-F4F6-4AE7-BAD4-40E1F54F9BEC}" name="REDD+ mentioned" dataDxfId="324"/>
    <tableColumn id="54" xr3:uid="{8E83CA88-7B07-42E8-A48B-BE2CBEB82D23}" name="Specific sectors mentioned" dataDxfId="323"/>
    <tableColumn id="52" xr3:uid="{B1CE46C5-B722-4127-BB9F-1AFA6BADB302}" name="Achievement of conditional target with carbon markets" dataDxfId="322"/>
    <tableColumn id="7" xr3:uid="{C7BB2B7B-CEC6-4A4E-988B-F1141C58C038}" name="Mention of national circumstances and sustainable development priorities" dataDxfId="321"/>
    <tableColumn id="8" xr3:uid="{011C1942-AC57-4797-8419-F292F15CB003}" name="Links to relevant strategies, policies and frameworks " dataDxfId="320"/>
    <tableColumn id="27" xr3:uid="{37E8DE0D-49C3-4EB8-B01D-605AF18A0D64}" name="Target" dataDxfId="319"/>
    <tableColumn id="30" xr3:uid="{F766DA6F-C4BC-4BDF-A346-4C5AF04D6F0E}" name="Target year" dataDxfId="318"/>
    <tableColumn id="28" xr3:uid="{5EEB89F7-8531-4388-92E8-4F129530880C}" name="Carbon neutrality reference point" dataDxfId="317"/>
    <tableColumn id="25" xr3:uid="{04F0BC9F-BED5-47A9-AF97-D4A44190C4C7}" name="Type of Coverage" dataDxfId="316"/>
    <tableColumn id="10" xr3:uid="{880F2E9B-3681-47D5-AEFC-A1B6BD98E49F}" name="Sectors, gases, and pools excluded" dataDxfId="315"/>
    <tableColumn id="17" xr3:uid="{28E02599-C632-417B-9783-63AF8245133D}" name="Energy" dataDxfId="314"/>
    <tableColumn id="19" xr3:uid="{964B8E43-DA14-4D0D-AFC8-A2208A7B436F}" name="Agriculture" dataDxfId="313"/>
    <tableColumn id="20" xr3:uid="{F49CC8B6-FE9E-4195-BBC9-0A3D4B6B75BA}" name="Transport" dataDxfId="312"/>
    <tableColumn id="23" xr3:uid="{0841BF66-DBB7-4289-8795-5FBE928EF4D9}" name="Waste" dataDxfId="311"/>
    <tableColumn id="31" xr3:uid="{80593E88-8493-4D7E-9B60-232ED9499806}" name="LULUCF" dataDxfId="310"/>
    <tableColumn id="32" xr3:uid="{FD333E7F-EB32-44E4-B902-0011D0853598}" name="Industry" dataDxfId="309"/>
    <tableColumn id="44" xr3:uid="{8FE3E547-AB05-4031-A61D-9484BB43BA6F}" name="CO2" dataDxfId="308"/>
    <tableColumn id="43" xr3:uid="{72E5F8D7-AD80-4CC1-8A86-86CCC0C155B9}" name="CH4" dataDxfId="307"/>
    <tableColumn id="42" xr3:uid="{2B08CFED-46B9-4F86-A646-7F16987AA327}" name="N2O" dataDxfId="306"/>
    <tableColumn id="41" xr3:uid="{24FBB0F2-9FBD-449A-9ED6-89B5C3D2D24B}" name="HFCs" dataDxfId="305"/>
    <tableColumn id="38" xr3:uid="{9138C24A-8F6A-4AD2-BF40-D10CBD8E5CF9}" name="PFCs" dataDxfId="304"/>
    <tableColumn id="37" xr3:uid="{5DBAF56C-04C8-4825-89D8-F33873C55F07}" name="SF6" dataDxfId="303"/>
    <tableColumn id="35" xr3:uid="{9F687DC5-C3AB-4F09-85F8-A6FE6C878553}" name="NF3" dataDxfId="302"/>
    <tableColumn id="11" xr3:uid="{9C0F1641-8346-4EB5-B0D9-FE4D414CBE82}" name="Methodologies and assumptions explained" dataDxfId="301"/>
    <tableColumn id="12" xr3:uid="{AFAFBA9E-8735-46F2-9B9D-5383EA97CD95}" name="Mitigation co-benefits" dataDxfId="300"/>
    <tableColumn id="13" xr3:uid="{F685E0B3-6C94-452D-94E7-A850B59A13A7}" name="Conditionality" dataDxfId="299"/>
    <tableColumn id="14" xr3:uid="{163B88BE-9A06-4501-A182-E5832DDD1749}" name="Reference point/indicators/data used/update info" dataDxfId="298"/>
    <tableColumn id="15" xr3:uid="{F38E77C9-58B7-4253-86AB-48532FA9083F}" name="Quantified NDC targets (GHG metrics)" dataDxfId="297"/>
    <tableColumn id="9" xr3:uid="{580EC0B2-C0CF-4C51-A6A3-3582668909F8}" name="Quantified emission targets at sectoral level (GHG metrics)" dataDxfId="296"/>
    <tableColumn id="29" xr3:uid="{137D037B-2CA6-429C-851C-104996E10D07}" name="_x000a_Mitigation policies and measures" dataDxfId="295"/>
    <tableColumn id="26" xr3:uid="{62F0F900-D187-4A94-92CC-FAAECD34E356}" name="Description of NDC implementation governance" dataDxfId="294"/>
    <tableColumn id="24" xr3:uid="{7AD48332-769B-42DC-A6C7-84D4E79C2BF3}" name="Links to Sustainable Development co-benefits" dataDxfId="293"/>
    <tableColumn id="22" xr3:uid="{89CB0C01-998B-4E53-A928-A9788AD7B624}" name="Approaches to stakeholder engagement" dataDxfId="292"/>
    <tableColumn id="39" xr3:uid="{8C71EF75-0581-4E84-9FE3-56C0CEB45DF9}" name="Tools for NDC  monitoring/tracking" dataDxfId="291"/>
    <tableColumn id="21" xr3:uid="{58F90916-A4E6-4A53-8E4F-EC3042FA2BC2}" name="Description of institutional arrangements for  NDC monitoring/tracking" dataDxfId="290"/>
    <tableColumn id="40" xr3:uid="{683DFA2C-49D5-4DAF-9876-7226ABBCC97D}" name="Link to GHG inventory" dataDxfId="28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7" dT="2021-08-19T10:35:52.87" personId="{1F4F986E-7D84-4478-80E6-6610F01383EF}" id="{9C4C0C6A-3736-4C2A-922A-9CF667CDE61A}">
    <text>Columns filled based on information in the interim updated NDC and augmented by information in the INDC</text>
  </threadedComment>
  <threadedComment ref="D7" dT="2021-08-19T07:38:22.00" personId="{1F4F986E-7D84-4478-80E6-6610F01383EF}" id="{1AB731D3-B574-4AAD-A7BB-75B063756866}">
    <text>All inputs are based on the interim NDC</text>
  </threadedComment>
  <threadedComment ref="AS9" dT="2021-07-23T08:39:35.81" personId="{1F4F986E-7D84-4478-80E6-6610F01383EF}" id="{717DE4B8-945C-4B79-A720-6A2F00A8F95F}">
    <text>Bhutan maintains the commitment to remain carbon-neutral</text>
  </threadedComment>
  <threadedComment ref="AS9" dT="2021-08-06T08:24:14.20" personId="{1F4F986E-7D84-4478-80E6-6610F01383EF}" id="{D3F57EF4-E0E8-433C-A40B-3F1C7B4AFA30}" parentId="{717DE4B8-945C-4B79-A720-6A2F00A8F95F}">
    <text>This results in Bhutan already achieving and exceeding the carbon neutral goal of the Paris Agreement with net GHG emissions in 2015 of  -5,572.50 Gg CO2e</text>
  </threadedComment>
  <threadedComment ref="AW13" dT="2021-08-06T10:04:16.43" personId="{1F4F986E-7D84-4478-80E6-6610F01383EF}" id="{C818601C-B342-4661-9E2A-970955371D18}">
    <text>SDG 11</text>
  </threadedComment>
  <threadedComment ref="AT15" dT="2021-07-25T19:38:06.12" personId="{1F4F986E-7D84-4478-80E6-6610F01383EF}" id="{CF3410D4-8D2A-42E0-B096-E9CD7C43DA5F}">
    <text>Annex 2:  British Columbia is the first province in Canada to set sectoral targets covering emissions across the economy</text>
  </threadedComment>
  <threadedComment ref="AT15" dT="2021-08-06T10:08:57.23" personId="{1F4F986E-7D84-4478-80E6-6610F01383EF}" id="{BD539858-3562-4CC9-8810-22E8B46AADC9}" parentId="{CF3410D4-8D2A-42E0-B096-E9CD7C43DA5F}">
    <text>at sub-national level</text>
  </threadedComment>
  <threadedComment ref="AU15" dT="2021-07-25T19:38:30.65" personId="{1F4F986E-7D84-4478-80E6-6610F01383EF}" id="{6931BEE3-8F24-466C-AFF5-826311B21725}">
    <text>Annex 2:  Provincial and Territorial Climate Action</text>
  </threadedComment>
  <threadedComment ref="U16" dT="2021-07-27T09:45:27.65" personId="{FAF5CFE8-E31A-465F-BC98-AC5822EFEC77}" id="{211C710C-8D5C-429A-B36B-72824FA9DF47}">
    <text>The map the links to SDGs, but there is only a description of national circumstances in relation to adaptation</text>
  </threadedComment>
  <threadedComment ref="AW16" dT="2021-07-27T09:43:00.80" personId="{FAF5CFE8-E31A-465F-BC98-AC5822EFEC77}" id="{237E06D3-23B8-4EE1-ABD2-89E1053CF860}">
    <text>For health and air quality</text>
  </threadedComment>
  <threadedComment ref="AT17" dT="2021-07-29T07:20:59.73" personId="{1F4F986E-7D84-4478-80E6-6610F01383EF}" id="{9E787992-FF87-4645-9E7F-86C78CB15B6B}">
    <text>AFOLU</text>
  </threadedComment>
  <threadedComment ref="AV25" dT="2021-07-29T08:22:34.54" personId="{1F4F986E-7D84-4478-80E6-6610F01383EF}" id="{5EA31AA8-560F-42F7-B528-7CCB14B75020}">
    <text>Notes Indonesia  has  developed  a strategy  for NDC implementation</text>
  </threadedComment>
  <threadedComment ref="U26" dT="2021-07-30T07:44:03.11" personId="{1F4F986E-7D84-4478-80E6-6610F01383EF}" id="{FB281748-3F2E-4DA4-B258-98E4DD6AD8B4}">
    <text>based on National circumstances described in detail in Israel's National Communication submitted in 2018 as stated in the NDC</text>
  </threadedComment>
  <threadedComment ref="AV26" dT="2021-07-30T07:48:11.65" personId="{1F4F986E-7D84-4478-80E6-6610F01383EF}" id="{5334D753-888C-410C-98B7-CDBC789A3665}">
    <text>NDC states more detailed information on implementation is included in Israel's Third National Communication and in Israel’s Second Biennial Update Report to be submitted in the near future.</text>
  </threadedComment>
  <threadedComment ref="U37" dT="2021-07-28T10:04:23.82" personId="{1F4F986E-7D84-4478-80E6-6610F01383EF}" id="{37745FC2-5D67-4D87-BF86-2A0B6FAD03B2}">
    <text>NDC states information on the  national circumstances can be found in Chapter 2 of the 3rd National Communication (https://unfccc.int/sites/default/files/resource/TNC%20-%20MNE_0.pdf)</text>
  </threadedComment>
  <threadedComment ref="AZ41" dT="2021-08-01T12:37:22.08" personId="{1F4F986E-7D84-4478-80E6-6610F01383EF}" id="{5FB3B7D0-7B35-47C4-A8DC-FC7522684922}">
    <text>NDC states information on the institutional arrangements for  NDC monitoring/tracking is set out in the Third National Communications</text>
  </threadedComment>
  <threadedComment ref="U42" dT="2021-07-29T16:20:24.17" personId="{1F4F986E-7D84-4478-80E6-6610F01383EF}" id="{B80FC34D-F77E-41F5-A180-37131D21851E}">
    <text>NDC states information on national circumstances can be found in Norway's 7th National Communication to the UNFCCC, chapter 2.</text>
  </threadedComment>
  <threadedComment ref="AP43" dT="2021-07-30T08:56:35.55" personId="{1F4F986E-7D84-4478-80E6-6610F01383EF}" id="{75AEE706-8AF4-4129-B015-9289109FBFE3}">
    <text>NDC states the mitigation co-benefits are described in section II. of Vision 2040: Oman's strategy towards a low carbon economy</text>
  </threadedComment>
  <threadedComment ref="AT45" dT="2021-07-30T09:22:37.77" personId="{1F4F986E-7D84-4478-80E6-6610F01383EF}" id="{55F74C85-0B85-416A-8148-E005CDCDBB7C}">
    <text>LULUCF and Energy</text>
  </threadedComment>
  <threadedComment ref="AA46" dT="2021-07-27T11:27:46.14" personId="{FAF5CFE8-E31A-465F-BC98-AC5822EFEC77}" id="{B53C2640-10AF-4EB5-8181-2B05048606F1}">
    <text>excluded are emissions from forest fires...</text>
  </threadedComment>
  <threadedComment ref="AF53" dT="2021-08-01T20:05:03.51" personId="{1F4F986E-7D84-4478-80E6-6610F01383EF}" id="{6EBBB728-D945-4D7C-AA38-A2F3B40894DF}">
    <text>Sectors: The contribution covers all relevant national economic sectors in relation to GHG emissions even though the LULUCF sector is excluded from projection calculations since total emissions would be negative. Excluded from calculation analysis and projections is the LULUCF sector since the country is climate neutral since the start of the national GHG emissions inventory calculations.</text>
  </threadedComment>
  <threadedComment ref="AO61" dT="2021-07-30T07:34:12.20" personId="{1F4F986E-7D84-4478-80E6-6610F01383EF}" id="{CB5E6E36-855A-433D-8E46-108042DAD33D}">
    <text>NDC states the methodologies and assumptions are described in the Second National Communication and the 2018 Forest Reference Emissions Level submission to the UNFCCC (FREL).</text>
  </threadedComment>
  <threadedComment ref="U62" dT="2021-07-06T05:56:17.92" personId="{1F4F986E-7D84-4478-80E6-6610F01383EF}" id="{0163AB16-14FD-41D8-BE50-A6A9B6B3B7AF}">
    <text>NDC states the national cicumstances are described in Switzerland’s 7th National Communication (NC)</text>
  </threadedComment>
  <threadedComment ref="AU62" dT="2021-07-06T05:59:57.47" personId="{1F4F986E-7D84-4478-80E6-6610F01383EF}" id="{7796B819-3B25-4673-82F9-A6B6499D2C90}">
    <text>NDC states the mitigation policies are described in Switzerland’s 7th National Communication (NC)</text>
  </threadedComment>
  <threadedComment ref="Z63" dT="2021-08-02T11:49:29.85" personId="{1F4F986E-7D84-4478-80E6-6610F01383EF}" id="{B73F59B2-FAC6-4D84-A5B8-4B77695A823A}">
    <text>Prioritising actions in energy,transport,forestry,and waste management sectors.</text>
  </threadedComment>
  <threadedComment ref="D68" dT="2021-08-05T06:29:07.76" personId="{1F4F986E-7D84-4478-80E6-6610F01383EF}" id="{5B542EB2-7C71-49C4-A344-A494FDB1AB20}">
    <text>United States first NDC after rejoining the Paris Agreement</text>
  </threadedComment>
  <threadedComment ref="U71" dT="2021-07-14T06:53:01.30" personId="{1F4F986E-7D84-4478-80E6-6610F01383EF}" id="{4066FE34-7413-4395-B096-E8B10C6201D1}">
    <text>NDC states: Information on national circumstances can be found in Zambia’s Biennial Update Report to the UNFCCC, Chapter 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4.unfccc.int/sites/ndcstaging/PublishedDocuments/United%20Kingdom%20of%20Great%20Britain%20and%20Northern%20Ireland%20First/UK%20Nationally%20Determined%20Contribution.pdf" TargetMode="External"/><Relationship Id="rId21" Type="http://schemas.openxmlformats.org/officeDocument/2006/relationships/hyperlink" Target="https://www4.unfccc.int/sites/ndcstaging/PublishedDocuments/Argentina%20Second/Argentina_Segunda%20Contribuci%C3%B3n%20Nacional.pdf" TargetMode="External"/><Relationship Id="rId42" Type="http://schemas.openxmlformats.org/officeDocument/2006/relationships/hyperlink" Target="https://www4.unfccc.int/sites/ndcstaging/PublishedDocuments/South%20Sudan%20First/South%20Sudan%20Intended%20Nationally%20Determined%20%20%20%20Contribution.pdf" TargetMode="External"/><Relationship Id="rId47" Type="http://schemas.openxmlformats.org/officeDocument/2006/relationships/hyperlink" Target="https://www4.unfccc.int/sites/ndcstaging/PublishedDocuments/Barbados%20First/2021%20Barbados%20NDC%20update%20-%2021%20July%202021.pdf" TargetMode="External"/><Relationship Id="rId63" Type="http://schemas.openxmlformats.org/officeDocument/2006/relationships/hyperlink" Target="https://www4.unfccc.int/sites/ndcstaging/PublishedDocuments/Indonesia%20First/Indonesia%20Updated%20NDC%202021.pdf" TargetMode="External"/><Relationship Id="rId68" Type="http://schemas.openxmlformats.org/officeDocument/2006/relationships/printerSettings" Target="../printerSettings/printerSettings3.bin"/><Relationship Id="rId7" Type="http://schemas.openxmlformats.org/officeDocument/2006/relationships/hyperlink" Target="https://www4.unfccc.int/sites/ndcstaging/PublishedDocuments/Japan%20First/SUBMISSION%20OF%20JAPAN'S%20NATIONALLY%20DETERMINED%20CONTRIBUTION%20(NDC).PDF" TargetMode="External"/><Relationship Id="rId71" Type="http://schemas.openxmlformats.org/officeDocument/2006/relationships/comments" Target="../comments1.xml"/><Relationship Id="rId2" Type="http://schemas.openxmlformats.org/officeDocument/2006/relationships/hyperlink" Target="https://www4.unfccc.int/sites/ndcstaging/PublishedDocuments/United%20States%20of%20America%20First/United%20States%20NDC%20April%2021%202021%20Final.pdf" TargetMode="External"/><Relationship Id="rId16" Type="http://schemas.openxmlformats.org/officeDocument/2006/relationships/hyperlink" Target="https://www4.unfccc.int/sites/ndcstaging/PublishedDocuments/The%20Republic%20of%20North%20Macedonia%20First/Macedonian%20enhanced%20NDC%20(002).pdf" TargetMode="External"/><Relationship Id="rId29" Type="http://schemas.openxmlformats.org/officeDocument/2006/relationships/hyperlink" Target="https://www4.unfccc.int/sites/ndcstaging/PublishedDocuments/Bhutan%20Second/Second%20NDC%20Bhutan.pdf" TargetMode="External"/><Relationship Id="rId11" Type="http://schemas.openxmlformats.org/officeDocument/2006/relationships/hyperlink" Target="https://www4.unfccc.int/sites/ndcstaging/PublishedDocuments/Nepal%20Second/Second%20Nationally%20Determined%20Contribution%20(NDC)%20-%202020.pdf" TargetMode="External"/><Relationship Id="rId24" Type="http://schemas.openxmlformats.org/officeDocument/2006/relationships/hyperlink" Target="https://www4.unfccc.int/sites/ndcstaging/PublishedDocuments/Cuba%20First/Cuban%20First%20NDC%20(Updated%20submission)1.pdf" TargetMode="External"/><Relationship Id="rId32" Type="http://schemas.openxmlformats.org/officeDocument/2006/relationships/hyperlink" Target="https://www4.unfccc.int/sites/ndcstaging/PublishedDocuments/Vanuatu%20First/Vanuatu%E2%80%99s%20First%20Nationally%20Determined%20Contribution%20(NDC)%20(Updated%20Submission%202020).pdf" TargetMode="External"/><Relationship Id="rId37" Type="http://schemas.openxmlformats.org/officeDocument/2006/relationships/hyperlink" Target="https://www4.unfccc.int/sites/ndcstaging/PublishedDocuments/Montenegro%20First/Updated%20NDC%20for%20Montenegro.pdf" TargetMode="External"/><Relationship Id="rId40" Type="http://schemas.openxmlformats.org/officeDocument/2006/relationships/hyperlink" Target="https://www4.unfccc.int/sites/ndcstaging/PublishedDocuments/Solomon%20Islands%20First/NDC%20Report%202021%20Final%20Solomon%20Islands%20(1).pdf" TargetMode="External"/><Relationship Id="rId45" Type="http://schemas.openxmlformats.org/officeDocument/2006/relationships/hyperlink" Target="https://www4.unfccc.int/sites/ndcstaging/PublishedDocuments/Philippines%20First/Philippines%20-%20NDC.pdf" TargetMode="External"/><Relationship Id="rId53" Type="http://schemas.openxmlformats.org/officeDocument/2006/relationships/hyperlink" Target="https://www4.unfccc.int/sites/ndcstaging/PublishedDocuments/Namibia%20First/Namibia's%20Updated%20NDC_%20FINAL%2025%20July%202021.pdf" TargetMode="External"/><Relationship Id="rId58" Type="http://schemas.openxmlformats.org/officeDocument/2006/relationships/hyperlink" Target="https://www4.unfccc.int/sites/ndcstaging/PublishedDocuments/Republic%20of%20Moldova%20First/MD_Updated_NDC_final_version_EN.pdf" TargetMode="External"/><Relationship Id="rId66" Type="http://schemas.openxmlformats.org/officeDocument/2006/relationships/hyperlink" Target="https://www4.unfccc.int/sites/ndcstaging/PublishedDocuments/Papua%20New%20Guinea%20Second/PNG%20Enhanced%20NDC%202020.pdf" TargetMode="External"/><Relationship Id="rId5" Type="http://schemas.openxmlformats.org/officeDocument/2006/relationships/hyperlink" Target="https://www4.unfccc.int/sites/ndcstaging/PublishedDocuments/Colombia%20First/NDC%20actualizada%20de%20Colombia.pdf" TargetMode="External"/><Relationship Id="rId61" Type="http://schemas.openxmlformats.org/officeDocument/2006/relationships/hyperlink" Target="https://www4.unfccc.int/sites/ndcstaging/PublishedDocuments/Nigeria%20First/NIGERIA%202021%20NDC-FINAL.pdf" TargetMode="External"/><Relationship Id="rId19" Type="http://schemas.openxmlformats.org/officeDocument/2006/relationships/hyperlink" Target="https://www4.unfccc.int/sites/ndcstaging/PublishedDocuments/Mexico%20First/NDC-Esp-30Dic.pdf" TargetMode="External"/><Relationship Id="rId14" Type="http://schemas.openxmlformats.org/officeDocument/2006/relationships/hyperlink" Target="https://www4.unfccc.int/sites/ndcstaging/PublishedDocuments/Morocco%20First/Moroccan%20updated%20NDC%202021%20_Fr.pdf" TargetMode="External"/><Relationship Id="rId22" Type="http://schemas.openxmlformats.org/officeDocument/2006/relationships/hyperlink" Target="https://www4.unfccc.int/sites/ndcstaging/PublishedDocuments/Armenia%20First/NDC%20of%20Republic%20of%20Armenia%20%202021-2030.pdf" TargetMode="External"/><Relationship Id="rId27" Type="http://schemas.openxmlformats.org/officeDocument/2006/relationships/hyperlink" Target="https://www4.unfccc.int/sites/ndcstaging/PublishedDocuments/United%20Arab%20Emirates%20Second/UAE%20Second%20NDC%20-%20UNFCCC%20Submission%20-%20English%20-%20FINAL.pdf" TargetMode="External"/><Relationship Id="rId30" Type="http://schemas.openxmlformats.org/officeDocument/2006/relationships/hyperlink" Target="https://www4.unfccc.int/sites/ndcstaging/PublishedDocuments/Rwanda%20First/Rwanda_Updated_NDC_May_2020.pdf" TargetMode="External"/><Relationship Id="rId35" Type="http://schemas.openxmlformats.org/officeDocument/2006/relationships/hyperlink" Target="https://www4.unfccc.int/sites/ndcstaging/PublishedDocuments/Honduras%20First/NDC%20de%20Honduras_%20Primera%20Actualizaci%C3%B3n.pdf" TargetMode="External"/><Relationship Id="rId43" Type="http://schemas.openxmlformats.org/officeDocument/2006/relationships/hyperlink" Target="https://www4.unfccc.int/sites/ndcstaging/PublishedDocuments/Guinea%20First/CDN%20GUINEE%202021_REVISION_VF.pdf" TargetMode="External"/><Relationship Id="rId48" Type="http://schemas.openxmlformats.org/officeDocument/2006/relationships/hyperlink" Target="https://www4.unfccc.int/sites/ndcstaging/PublishedDocuments/Sierra%20Leone%20First/210804%202125%20SL%20NDC%20(1).pdf" TargetMode="External"/><Relationship Id="rId56" Type="http://schemas.openxmlformats.org/officeDocument/2006/relationships/hyperlink" Target="https://www4.unfccc.int/sites/ndcstaging/PublishedDocuments/Monaco%20First/Monaco_NDC_2020.pdf" TargetMode="External"/><Relationship Id="rId64" Type="http://schemas.openxmlformats.org/officeDocument/2006/relationships/hyperlink" Target="https://www4.unfccc.int/sites/ndcstaging/PublishedDocuments/Seychelles%20First/Seychelles%20-%20NDC_Jul30th%202021%20_Final.pdf" TargetMode="External"/><Relationship Id="rId69" Type="http://schemas.openxmlformats.org/officeDocument/2006/relationships/vmlDrawing" Target="../drawings/vmlDrawing1.vml"/><Relationship Id="rId8" Type="http://schemas.openxmlformats.org/officeDocument/2006/relationships/hyperlink" Target="https://www4.unfccc.int/sites/ndcstaging/PublishedDocuments/Switzerland%20First/Switzerland_Full%20NDC%20Communication%202021-2030%20incl%20ICTU.pdf" TargetMode="External"/><Relationship Id="rId51" Type="http://schemas.openxmlformats.org/officeDocument/2006/relationships/hyperlink" Target="https://www4.unfccc.int/sites/ndcstaging/PublishedDocuments/Malawi%20First/Malawi%20Updated%20NDC%20July%202021%20submitted.pdf" TargetMode="External"/><Relationship Id="rId72" Type="http://schemas.microsoft.com/office/2017/10/relationships/threadedComment" Target="../threadedComments/threadedComment1.xml"/><Relationship Id="rId3" Type="http://schemas.openxmlformats.org/officeDocument/2006/relationships/hyperlink" Target="https://www4.unfccc.int/sites/ndcstaging/PublishedDocuments/Ethiopia%20First/Ethiopia's%20updated%20NDC%20JULY%202021%20Submission_.pdf" TargetMode="External"/><Relationship Id="rId12" Type="http://schemas.openxmlformats.org/officeDocument/2006/relationships/hyperlink" Target="https://www4.unfccc.int/sites/ndcstaging/PublishedDocuments/Republic%20of%20Korea%20First/201230_ROK's%20Update%20of%20its%20First%20NDC_editorial%20change.pdf" TargetMode="External"/><Relationship Id="rId17" Type="http://schemas.openxmlformats.org/officeDocument/2006/relationships/hyperlink" Target="https://www4.unfccc.int/sites/ndcstaging/PublishedDocuments/Cabo%20Verde%20First/Cabo%20Verde_NDC%20Update%202021.pdf" TargetMode="External"/><Relationship Id="rId25" Type="http://schemas.openxmlformats.org/officeDocument/2006/relationships/hyperlink" Target="https://www4.unfccc.int/sites/ndcstaging/PublishedDocuments/Fiji%20First/Republic%20of%20Fiji's%20Updated%20NDC%2020201.pdf" TargetMode="External"/><Relationship Id="rId33" Type="http://schemas.openxmlformats.org/officeDocument/2006/relationships/hyperlink" Target="https://www4.unfccc.int/sites/ndcstaging/PublishedDocuments/Norway%20First/Norway_updatedNDC_2020%20(Updated%20submission).pdf" TargetMode="External"/><Relationship Id="rId38" Type="http://schemas.openxmlformats.org/officeDocument/2006/relationships/hyperlink" Target="https://www4.unfccc.int/sites/ndcstaging/PublishedDocuments/Saint%20Lucia%20First/Saint%20Lucia%20First%20NDC%20(Updated%20submission).pdf" TargetMode="External"/><Relationship Id="rId46" Type="http://schemas.openxmlformats.org/officeDocument/2006/relationships/hyperlink" Target="https://www4.unfccc.int/sites/ndcstaging/Pages/Party.aspx?party=ISR&amp;prototype=1" TargetMode="External"/><Relationship Id="rId59" Type="http://schemas.openxmlformats.org/officeDocument/2006/relationships/hyperlink" Target="https://www4.unfccc.int/sites/ndcstaging/PublishedDocuments/Singapore%20First/Singapore's%20Update%20of%201st%20NDC.pdf" TargetMode="External"/><Relationship Id="rId67" Type="http://schemas.openxmlformats.org/officeDocument/2006/relationships/hyperlink" Target="https://www4.unfccc.int/sites/ndcstaging/PublishedDocuments/Bangladesh%20First/Updated_NDC_of_Bangladesh.pdf" TargetMode="External"/><Relationship Id="rId20" Type="http://schemas.openxmlformats.org/officeDocument/2006/relationships/hyperlink" Target="https://www4.unfccc.int/sites/ndcstaging/PublishedDocuments/Angola%20First/NDC%20Angola.pdf" TargetMode="External"/><Relationship Id="rId41" Type="http://schemas.openxmlformats.org/officeDocument/2006/relationships/hyperlink" Target="https://www4.unfccc.int/sites/ndcstaging/PublishedDocuments/Lebanon%20First/Lebanon's%202020%20Nationally%20Determined%20Contribution%20Update.pdf" TargetMode="External"/><Relationship Id="rId54" Type="http://schemas.openxmlformats.org/officeDocument/2006/relationships/hyperlink" Target="https://www4.unfccc.int/sites/ndcstaging/PublishedDocuments/Maldives%20First/Maldives%20Nationally%20Determined%20Contribution%202020.pdf" TargetMode="External"/><Relationship Id="rId62" Type="http://schemas.openxmlformats.org/officeDocument/2006/relationships/hyperlink" Target="https://www4.unfccc.int/sites/ndcstaging/PublishedDocuments/Grenada%20Second/GrenadaSecondNDC2020%20-%2001-12-20.pdf" TargetMode="External"/><Relationship Id="rId70" Type="http://schemas.openxmlformats.org/officeDocument/2006/relationships/table" Target="../tables/table1.xml"/><Relationship Id="rId1" Type="http://schemas.openxmlformats.org/officeDocument/2006/relationships/hyperlink" Target="https://www4.unfccc.int/sites/ndcstaging/PublishedDocuments/Viet%20Nam%20First/Viet%20Nam_NDC_2020_Eng.pdf" TargetMode="External"/><Relationship Id="rId6" Type="http://schemas.openxmlformats.org/officeDocument/2006/relationships/hyperlink" Target="https://www4.unfccc.int/sites/ndcstaging/PublishedDocuments/Dominican%20Republic%20First/Dominican%20Republic%20First%20NDC%20(Updated%20Submission).pdf" TargetMode="External"/><Relationship Id="rId15" Type="http://schemas.openxmlformats.org/officeDocument/2006/relationships/hyperlink" Target="https://www4.unfccc.int/sites/ndcstaging/PublishedDocuments/Bosnia-Herzegovina%20First/NDC%20BiH_November%202020%20FINAL%20DRAFT%2005%20Nov%20ENG%20LR.pdf" TargetMode="External"/><Relationship Id="rId23" Type="http://schemas.openxmlformats.org/officeDocument/2006/relationships/hyperlink" Target="https://www4.unfccc.int/sites/ndcstaging/PublishedDocuments/Brazil%20First/Brazil%20First%20NDC%20(Updated%20submission).pdf" TargetMode="External"/><Relationship Id="rId28" Type="http://schemas.openxmlformats.org/officeDocument/2006/relationships/hyperlink" Target="https://www4.unfccc.int/sites/ndcstaging/PublishedDocuments/Senegal%20First/CDNSenegal%20approuv%C3%A9e-pdf-.pdf" TargetMode="External"/><Relationship Id="rId36" Type="http://schemas.openxmlformats.org/officeDocument/2006/relationships/hyperlink" Target="https://www4.unfccc.int/sites/ndcstaging/PublishedDocuments/Lao%20People's%20Democratic%20Republic%20First/NDC%202020%20of%20Lao%20PDR%20(English),%2009%20April%202021%20(1).pdf" TargetMode="External"/><Relationship Id="rId49" Type="http://schemas.openxmlformats.org/officeDocument/2006/relationships/hyperlink" Target="https://www4.unfccc.int/sites/ndcstaging/PublishedDocuments/The%20United%20Republic%20of%20Tanzania%20First%20NDC/TANZANIA_NDC_SUBMISSION_30%20JULY%202021.pdf" TargetMode="External"/><Relationship Id="rId57" Type="http://schemas.openxmlformats.org/officeDocument/2006/relationships/hyperlink" Target="https://www4.unfccc.int/sites/ndcstaging/PublishedDocuments/Thailand%20First/Thailand%20Updated%20NDC.pdf" TargetMode="External"/><Relationship Id="rId10" Type="http://schemas.openxmlformats.org/officeDocument/2006/relationships/hyperlink" Target="https://www4.unfccc.int/sites/ndcstaging/PublishedDocuments/Peru%20First/Reporte%20de%20Actualizacio%CC%81n%20de%20las%20NDC%20del%20Peru%CC%81.pdf" TargetMode="External"/><Relationship Id="rId31" Type="http://schemas.openxmlformats.org/officeDocument/2006/relationships/hyperlink" Target="https://www4.unfccc.int/sites/ndcstaging/PublishedDocuments/Kenya%20First/Kenya's%20First%20%20NDC%20(updated%20version).pdf" TargetMode="External"/><Relationship Id="rId44" Type="http://schemas.openxmlformats.org/officeDocument/2006/relationships/hyperlink" Target="https://www4.unfccc.int/sites/ndcstaging/PublishedDocuments/Oman%20Second/Second%20NDC%20Report%20Oman.pdf" TargetMode="External"/><Relationship Id="rId52" Type="http://schemas.openxmlformats.org/officeDocument/2006/relationships/hyperlink" Target="https://www4.unfccc.int/sites/ndcstaging/PublishedDocuments/Cambodia%20First/20201231_NDC_Update_Cambodia.pdf" TargetMode="External"/><Relationship Id="rId60" Type="http://schemas.openxmlformats.org/officeDocument/2006/relationships/hyperlink" Target="https://www4.unfccc.int/sites/ndcstaging/PublishedDocuments/Russia%20First/NDC_RF_eng.pdf" TargetMode="External"/><Relationship Id="rId65" Type="http://schemas.openxmlformats.org/officeDocument/2006/relationships/hyperlink" Target="https://www4.unfccc.int/sites/ndcstaging/PublishedDocuments/Sao%20Tome%20and%20Principe%20First/Updated_NDC_STP_2021_EN_.pdf" TargetMode="External"/><Relationship Id="rId4" Type="http://schemas.openxmlformats.org/officeDocument/2006/relationships/hyperlink" Target="https://www4.unfccc.int/sites/ndcstaging/PublishedDocuments/European%20Union%20First/EU_NDC_Submission_December%202020.pdf" TargetMode="External"/><Relationship Id="rId9" Type="http://schemas.openxmlformats.org/officeDocument/2006/relationships/hyperlink" Target="https://www4.unfccc.int/sites/ndcstaging/PublishedDocuments/Zambia%20First/Final%20Zambia_Revised%20and%20Updated_NDC_2021_.pdf" TargetMode="External"/><Relationship Id="rId13" Type="http://schemas.openxmlformats.org/officeDocument/2006/relationships/hyperlink" Target="https://www4.unfccc.int/sites/ndcstaging/PublishedDocuments/Suriname%20Second/Suriname%20Second%20NDC.pdf" TargetMode="External"/><Relationship Id="rId18" Type="http://schemas.openxmlformats.org/officeDocument/2006/relationships/hyperlink" Target="https://www4.unfccc.int/sites/ndcstaging/PublishedDocuments/Brunei%20Darussalam%20First/Brunei%20Darussalam's%20NDC%202020.pdf" TargetMode="External"/><Relationship Id="rId39" Type="http://schemas.openxmlformats.org/officeDocument/2006/relationships/hyperlink" Target="https://www4.unfccc.int/sites/ndcstaging/PublishedDocuments/Paraguay%20First/ACTUALIZACI%C3%93N%20DE%20LA%20NDC%20DEL%20PARAGUAY_Versi%C3%B3n%20Final.pdf" TargetMode="External"/><Relationship Id="rId34" Type="http://schemas.openxmlformats.org/officeDocument/2006/relationships/hyperlink" Target="https://www4.unfccc.int/sites/ndcstaging/PublishedDocuments/Canada%20First/Canada's%20Enhanced%20NDC%20Submission%20EN.pdf" TargetMode="External"/><Relationship Id="rId50" Type="http://schemas.openxmlformats.org/officeDocument/2006/relationships/hyperlink" Target="https://www4.unfccc.int/sites/ndcstaging/PublishedDocuments/Somalia%20First/Final%20Updated%20NDC%20for%20Somalia%202021.pdf" TargetMode="External"/><Relationship Id="rId55" Type="http://schemas.openxmlformats.org/officeDocument/2006/relationships/hyperlink" Target="https://www4.unfccc.int/sites/ndcstaging/PublishedDocuments/Panama%20First/CDN1%20Actualizada%20Rep%C3%BAblica%20de%20Panam%C3%A1.pdf" TargetMode="Externa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drawing" Target="../drawings/drawing2.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B3F0-EBFA-460C-B394-1B9CFAB8AC3F}">
  <sheetPr codeName="Sheet2"/>
  <dimension ref="B2:N36"/>
  <sheetViews>
    <sheetView topLeftCell="B1" workbookViewId="0">
      <selection activeCell="K18" sqref="K18"/>
    </sheetView>
  </sheetViews>
  <sheetFormatPr defaultColWidth="8.7265625" defaultRowHeight="14.5"/>
  <cols>
    <col min="1" max="1" width="8.7265625" style="28"/>
    <col min="2" max="2" width="37.7265625" style="28" customWidth="1"/>
    <col min="3" max="4" width="8.7265625" style="28"/>
    <col min="5" max="5" width="35.26953125" style="28" customWidth="1"/>
    <col min="6" max="7" width="8.7265625" style="28"/>
    <col min="8" max="8" width="24.54296875" style="28" customWidth="1"/>
    <col min="9" max="10" width="8.7265625" style="28"/>
    <col min="11" max="11" width="38.453125" style="28" customWidth="1"/>
    <col min="12" max="13" width="8.7265625" style="28"/>
    <col min="14" max="14" width="48.54296875" style="28" customWidth="1"/>
    <col min="15" max="16384" width="8.7265625" style="28"/>
  </cols>
  <sheetData>
    <row r="2" spans="2:14" ht="19.5" customHeight="1">
      <c r="B2" s="27" t="s">
        <v>0</v>
      </c>
      <c r="E2" s="27" t="s">
        <v>1</v>
      </c>
      <c r="H2" s="27" t="s">
        <v>2</v>
      </c>
      <c r="K2" s="27" t="s">
        <v>3</v>
      </c>
      <c r="N2" s="29" t="s">
        <v>4</v>
      </c>
    </row>
    <row r="3" spans="2:14">
      <c r="B3" s="28" t="s">
        <v>5</v>
      </c>
      <c r="E3" s="28" t="s">
        <v>6</v>
      </c>
      <c r="H3" s="28" t="s">
        <v>7</v>
      </c>
      <c r="K3" s="28" t="s">
        <v>7</v>
      </c>
      <c r="N3" s="28" t="s">
        <v>7</v>
      </c>
    </row>
    <row r="4" spans="2:14">
      <c r="B4" s="28" t="s">
        <v>8</v>
      </c>
      <c r="E4" s="28" t="s">
        <v>9</v>
      </c>
      <c r="H4" s="28" t="s">
        <v>10</v>
      </c>
      <c r="K4" s="28" t="s">
        <v>10</v>
      </c>
      <c r="N4" s="28" t="s">
        <v>10</v>
      </c>
    </row>
    <row r="5" spans="2:14">
      <c r="B5" s="28" t="s">
        <v>11</v>
      </c>
      <c r="E5" s="28" t="s">
        <v>12</v>
      </c>
    </row>
    <row r="6" spans="2:14">
      <c r="B6" s="28" t="s">
        <v>13</v>
      </c>
      <c r="E6" s="28" t="s">
        <v>14</v>
      </c>
      <c r="K6" s="27" t="s">
        <v>15</v>
      </c>
      <c r="N6" s="27" t="s">
        <v>16</v>
      </c>
    </row>
    <row r="7" spans="2:14">
      <c r="B7" s="28" t="s">
        <v>17</v>
      </c>
      <c r="E7" s="28" t="s">
        <v>18</v>
      </c>
      <c r="K7" s="28" t="s">
        <v>7</v>
      </c>
      <c r="N7" s="28" t="s">
        <v>7</v>
      </c>
    </row>
    <row r="8" spans="2:14">
      <c r="B8" s="28" t="s">
        <v>19</v>
      </c>
      <c r="E8" s="28" t="s">
        <v>20</v>
      </c>
      <c r="K8" s="28" t="s">
        <v>10</v>
      </c>
      <c r="N8" s="28" t="s">
        <v>10</v>
      </c>
    </row>
    <row r="9" spans="2:14">
      <c r="B9" s="28" t="s">
        <v>21</v>
      </c>
      <c r="N9" s="28" t="s">
        <v>22</v>
      </c>
    </row>
    <row r="10" spans="2:14" ht="29">
      <c r="B10" s="28" t="s">
        <v>23</v>
      </c>
      <c r="E10" s="27" t="s">
        <v>24</v>
      </c>
      <c r="K10" s="29" t="s">
        <v>25</v>
      </c>
    </row>
    <row r="11" spans="2:14" ht="12.65" customHeight="1">
      <c r="E11" s="28" t="s">
        <v>7</v>
      </c>
      <c r="K11" s="28" t="s">
        <v>7</v>
      </c>
      <c r="N11" s="29" t="s">
        <v>26</v>
      </c>
    </row>
    <row r="12" spans="2:14">
      <c r="B12" s="27" t="s">
        <v>27</v>
      </c>
      <c r="E12" s="28" t="s">
        <v>10</v>
      </c>
      <c r="H12" s="27" t="s">
        <v>28</v>
      </c>
      <c r="K12" s="28" t="s">
        <v>10</v>
      </c>
      <c r="N12" s="28" t="s">
        <v>7</v>
      </c>
    </row>
    <row r="13" spans="2:14">
      <c r="B13" s="28" t="s">
        <v>29</v>
      </c>
      <c r="E13" s="28" t="s">
        <v>30</v>
      </c>
      <c r="H13" s="28" t="s">
        <v>31</v>
      </c>
      <c r="K13" s="28" t="s">
        <v>22</v>
      </c>
      <c r="N13" s="28" t="s">
        <v>10</v>
      </c>
    </row>
    <row r="14" spans="2:14">
      <c r="B14" s="28" t="s">
        <v>32</v>
      </c>
      <c r="E14" s="27" t="s">
        <v>33</v>
      </c>
      <c r="H14" s="28" t="s">
        <v>34</v>
      </c>
      <c r="K14" s="27" t="s">
        <v>35</v>
      </c>
      <c r="N14" s="28" t="s">
        <v>22</v>
      </c>
    </row>
    <row r="15" spans="2:14">
      <c r="B15" s="28" t="s">
        <v>36</v>
      </c>
      <c r="E15" s="30" t="s">
        <v>37</v>
      </c>
      <c r="H15" s="28" t="s">
        <v>38</v>
      </c>
      <c r="K15" s="28" t="s">
        <v>7</v>
      </c>
    </row>
    <row r="16" spans="2:14">
      <c r="B16" s="28" t="s">
        <v>39</v>
      </c>
      <c r="E16" s="31" t="s">
        <v>40</v>
      </c>
      <c r="H16" s="28" t="s">
        <v>39</v>
      </c>
      <c r="K16" s="28" t="s">
        <v>10</v>
      </c>
    </row>
    <row r="17" spans="2:14" ht="31" customHeight="1">
      <c r="B17" s="27" t="s">
        <v>41</v>
      </c>
      <c r="K17" s="28" t="s">
        <v>22</v>
      </c>
      <c r="N17" s="29" t="s">
        <v>42</v>
      </c>
    </row>
    <row r="18" spans="2:14" ht="29.15" customHeight="1">
      <c r="B18" s="28" t="s">
        <v>7</v>
      </c>
      <c r="H18" s="27" t="s">
        <v>43</v>
      </c>
      <c r="K18" s="27" t="s">
        <v>44</v>
      </c>
      <c r="N18" s="28" t="s">
        <v>7</v>
      </c>
    </row>
    <row r="19" spans="2:14">
      <c r="B19" s="28" t="s">
        <v>45</v>
      </c>
      <c r="E19" s="27" t="s">
        <v>46</v>
      </c>
      <c r="H19" s="28" t="s">
        <v>7</v>
      </c>
      <c r="K19" s="28" t="s">
        <v>7</v>
      </c>
      <c r="N19" s="28" t="s">
        <v>10</v>
      </c>
    </row>
    <row r="20" spans="2:14">
      <c r="E20" s="28" t="s">
        <v>7</v>
      </c>
      <c r="H20" s="28" t="s">
        <v>10</v>
      </c>
      <c r="K20" s="28" t="s">
        <v>10</v>
      </c>
    </row>
    <row r="21" spans="2:14">
      <c r="B21" s="27" t="s">
        <v>47</v>
      </c>
      <c r="E21" s="28" t="s">
        <v>45</v>
      </c>
    </row>
    <row r="22" spans="2:14">
      <c r="B22" s="28" t="s">
        <v>48</v>
      </c>
    </row>
    <row r="23" spans="2:14">
      <c r="B23" s="28" t="s">
        <v>49</v>
      </c>
      <c r="H23" s="27" t="s">
        <v>50</v>
      </c>
      <c r="K23" s="27" t="s">
        <v>51</v>
      </c>
    </row>
    <row r="24" spans="2:14">
      <c r="B24" s="28" t="s">
        <v>52</v>
      </c>
      <c r="H24" s="32">
        <v>2020</v>
      </c>
      <c r="K24" s="28" t="s">
        <v>53</v>
      </c>
    </row>
    <row r="25" spans="2:14">
      <c r="B25" s="28" t="s">
        <v>54</v>
      </c>
      <c r="E25" s="27" t="s">
        <v>55</v>
      </c>
      <c r="H25" s="32">
        <v>2025</v>
      </c>
      <c r="K25" s="28" t="s">
        <v>56</v>
      </c>
    </row>
    <row r="26" spans="2:14">
      <c r="E26" s="28" t="s">
        <v>57</v>
      </c>
      <c r="H26" s="32">
        <v>2030</v>
      </c>
      <c r="N26" s="28" t="s">
        <v>58</v>
      </c>
    </row>
    <row r="27" spans="2:14">
      <c r="B27" s="27" t="s">
        <v>59</v>
      </c>
      <c r="E27" s="28" t="s">
        <v>10</v>
      </c>
      <c r="H27" s="32">
        <v>2035</v>
      </c>
    </row>
    <row r="28" spans="2:14">
      <c r="B28" s="28" t="s">
        <v>7</v>
      </c>
      <c r="H28" s="32">
        <v>2040</v>
      </c>
    </row>
    <row r="29" spans="2:14">
      <c r="B29" s="28" t="s">
        <v>10</v>
      </c>
      <c r="H29" s="32" t="s">
        <v>60</v>
      </c>
    </row>
    <row r="30" spans="2:14">
      <c r="B30" s="28" t="s">
        <v>61</v>
      </c>
      <c r="E30" s="27" t="s">
        <v>62</v>
      </c>
      <c r="H30" s="32" t="s">
        <v>63</v>
      </c>
    </row>
    <row r="31" spans="2:14">
      <c r="E31" s="28" t="s">
        <v>7</v>
      </c>
      <c r="H31" s="32" t="s">
        <v>64</v>
      </c>
    </row>
    <row r="32" spans="2:14">
      <c r="E32" s="28" t="s">
        <v>10</v>
      </c>
      <c r="H32" s="32" t="s">
        <v>65</v>
      </c>
    </row>
    <row r="33" spans="2:8" ht="29">
      <c r="B33" s="29" t="s">
        <v>66</v>
      </c>
      <c r="H33" s="32" t="s">
        <v>67</v>
      </c>
    </row>
    <row r="34" spans="2:8">
      <c r="B34" s="28" t="s">
        <v>68</v>
      </c>
      <c r="H34" s="28">
        <v>2050</v>
      </c>
    </row>
    <row r="35" spans="2:8">
      <c r="B35" s="28" t="s">
        <v>69</v>
      </c>
      <c r="H35" s="32">
        <v>2060</v>
      </c>
    </row>
    <row r="36" spans="2:8">
      <c r="H36" s="28" t="s">
        <v>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4F75-4984-4D28-AD89-9A6ACD54B90C}">
  <dimension ref="A1:BF62"/>
  <sheetViews>
    <sheetView showGridLines="0" zoomScale="50" zoomScaleNormal="50" workbookViewId="0">
      <selection activeCell="Y33" sqref="Y33"/>
    </sheetView>
  </sheetViews>
  <sheetFormatPr defaultColWidth="9.1796875" defaultRowHeight="14.5"/>
  <cols>
    <col min="1" max="1" width="15" style="220" customWidth="1"/>
    <col min="2" max="2" width="26.90625" style="8" customWidth="1"/>
    <col min="3" max="3" width="9.1796875" style="8"/>
    <col min="4" max="4" width="9.1796875" style="8" customWidth="1"/>
    <col min="5" max="10" width="9.1796875" style="8"/>
    <col min="11" max="11" width="75.1796875" style="8" customWidth="1"/>
    <col min="12" max="12" width="9.1796875" style="90"/>
    <col min="13" max="13" width="9.1796875" style="14"/>
    <col min="14" max="14" width="17.453125" style="14" customWidth="1"/>
    <col min="15" max="57" width="9.1796875" style="14"/>
    <col min="58" max="58" width="9.1796875" style="91"/>
    <col min="59" max="16384" width="9.1796875" style="8"/>
  </cols>
  <sheetData>
    <row r="1" spans="1:58" ht="15" thickBot="1">
      <c r="B1" s="220"/>
      <c r="C1" s="220"/>
      <c r="D1" s="220"/>
      <c r="E1" s="220"/>
      <c r="F1" s="220"/>
      <c r="G1" s="220"/>
      <c r="H1" s="220"/>
      <c r="I1" s="220"/>
      <c r="J1" s="220"/>
      <c r="K1" s="220"/>
      <c r="L1" s="220"/>
    </row>
    <row r="2" spans="1:58" ht="14.5" customHeight="1">
      <c r="B2" s="258" t="s">
        <v>70</v>
      </c>
      <c r="C2" s="259"/>
      <c r="D2" s="259"/>
      <c r="E2" s="259"/>
      <c r="F2" s="259"/>
      <c r="G2" s="259"/>
      <c r="H2" s="259"/>
      <c r="I2" s="259"/>
      <c r="J2" s="259"/>
      <c r="K2" s="260"/>
      <c r="L2" s="14"/>
    </row>
    <row r="3" spans="1:58" ht="14.5" customHeight="1">
      <c r="B3" s="261"/>
      <c r="C3" s="262"/>
      <c r="D3" s="262"/>
      <c r="E3" s="262"/>
      <c r="F3" s="262"/>
      <c r="G3" s="262"/>
      <c r="H3" s="262"/>
      <c r="I3" s="262"/>
      <c r="J3" s="262"/>
      <c r="K3" s="263"/>
      <c r="L3" s="14"/>
    </row>
    <row r="4" spans="1:58" ht="14.5" customHeight="1">
      <c r="B4" s="261"/>
      <c r="C4" s="262"/>
      <c r="D4" s="262"/>
      <c r="E4" s="262"/>
      <c r="F4" s="262"/>
      <c r="G4" s="262"/>
      <c r="H4" s="262"/>
      <c r="I4" s="262"/>
      <c r="J4" s="262"/>
      <c r="K4" s="263"/>
      <c r="L4" s="14"/>
    </row>
    <row r="5" spans="1:58" ht="20.5" customHeight="1">
      <c r="B5" s="261"/>
      <c r="C5" s="262"/>
      <c r="D5" s="262"/>
      <c r="E5" s="262"/>
      <c r="F5" s="262"/>
      <c r="G5" s="262"/>
      <c r="H5" s="262"/>
      <c r="I5" s="262"/>
      <c r="J5" s="262"/>
      <c r="K5" s="263"/>
      <c r="L5" s="138"/>
    </row>
    <row r="6" spans="1:58" ht="8.5" customHeight="1">
      <c r="B6" s="261"/>
      <c r="C6" s="262"/>
      <c r="D6" s="262"/>
      <c r="E6" s="262"/>
      <c r="F6" s="262"/>
      <c r="G6" s="262"/>
      <c r="H6" s="262"/>
      <c r="I6" s="262"/>
      <c r="J6" s="262"/>
      <c r="K6" s="263"/>
      <c r="L6" s="138"/>
    </row>
    <row r="7" spans="1:58" ht="14" customHeight="1">
      <c r="B7" s="207" t="s">
        <v>427</v>
      </c>
      <c r="C7" s="253" t="s">
        <v>426</v>
      </c>
      <c r="D7" s="253"/>
      <c r="E7" s="253"/>
      <c r="F7" s="253"/>
      <c r="G7" s="253"/>
      <c r="H7" s="253"/>
      <c r="I7" s="253"/>
      <c r="J7" s="253"/>
      <c r="K7" s="254"/>
      <c r="L7" s="138"/>
    </row>
    <row r="8" spans="1:58" ht="17.5" customHeight="1">
      <c r="B8" s="207" t="s">
        <v>469</v>
      </c>
      <c r="C8" s="264">
        <v>44431</v>
      </c>
      <c r="D8" s="265"/>
      <c r="E8" s="265"/>
      <c r="F8" s="265"/>
      <c r="G8" s="265"/>
      <c r="H8" s="265"/>
      <c r="I8" s="265"/>
      <c r="J8" s="265"/>
      <c r="K8" s="266"/>
      <c r="L8" s="138"/>
      <c r="N8" s="143"/>
      <c r="O8" s="144"/>
    </row>
    <row r="9" spans="1:58" ht="15" customHeight="1">
      <c r="B9" s="208" t="s">
        <v>424</v>
      </c>
      <c r="C9" s="255">
        <v>44526</v>
      </c>
      <c r="D9" s="256"/>
      <c r="E9" s="256"/>
      <c r="F9" s="256"/>
      <c r="G9" s="256"/>
      <c r="H9" s="256"/>
      <c r="I9" s="256"/>
      <c r="J9" s="256"/>
      <c r="K9" s="257"/>
      <c r="L9" s="138"/>
      <c r="N9" s="143"/>
      <c r="O9" s="144"/>
    </row>
    <row r="10" spans="1:58" s="15" customFormat="1" ht="34.5" customHeight="1" thickBot="1">
      <c r="A10" s="220"/>
      <c r="B10" s="209" t="s">
        <v>425</v>
      </c>
      <c r="C10" s="251" t="s">
        <v>428</v>
      </c>
      <c r="D10" s="251"/>
      <c r="E10" s="251"/>
      <c r="F10" s="251"/>
      <c r="G10" s="251"/>
      <c r="H10" s="251"/>
      <c r="I10" s="251"/>
      <c r="J10" s="251"/>
      <c r="K10" s="252"/>
      <c r="L10" s="139"/>
      <c r="M10" s="145"/>
      <c r="N10" s="143"/>
      <c r="O10" s="144"/>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36"/>
    </row>
    <row r="11" spans="1:58" s="9" customFormat="1" ht="22" customHeight="1" thickBot="1">
      <c r="A11" s="220"/>
      <c r="B11" s="273" t="s">
        <v>71</v>
      </c>
      <c r="C11" s="274"/>
      <c r="D11" s="274"/>
      <c r="E11" s="274"/>
      <c r="F11" s="274"/>
      <c r="G11" s="274"/>
      <c r="H11" s="274"/>
      <c r="I11" s="274"/>
      <c r="J11" s="274"/>
      <c r="K11" s="275"/>
      <c r="L11" s="140"/>
      <c r="M11" s="146"/>
      <c r="N11" s="143"/>
      <c r="O11" s="144"/>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37"/>
    </row>
    <row r="12" spans="1:58" ht="15" customHeight="1" thickTop="1">
      <c r="B12" s="276" t="s">
        <v>475</v>
      </c>
      <c r="C12" s="277"/>
      <c r="D12" s="277"/>
      <c r="E12" s="277"/>
      <c r="F12" s="277"/>
      <c r="G12" s="277"/>
      <c r="H12" s="277"/>
      <c r="I12" s="277"/>
      <c r="J12" s="277"/>
      <c r="K12" s="278"/>
      <c r="L12" s="141"/>
      <c r="M12" s="147"/>
      <c r="N12" s="143"/>
      <c r="O12" s="144"/>
      <c r="P12" s="147"/>
      <c r="Q12" s="147"/>
      <c r="R12" s="147"/>
    </row>
    <row r="13" spans="1:58" ht="15" customHeight="1">
      <c r="B13" s="279"/>
      <c r="C13" s="280"/>
      <c r="D13" s="280"/>
      <c r="E13" s="280"/>
      <c r="F13" s="280"/>
      <c r="G13" s="280"/>
      <c r="H13" s="280"/>
      <c r="I13" s="280"/>
      <c r="J13" s="280"/>
      <c r="K13" s="281"/>
      <c r="L13" s="141"/>
      <c r="M13" s="147"/>
      <c r="N13" s="147"/>
      <c r="O13" s="147"/>
      <c r="P13" s="147"/>
      <c r="Q13" s="147"/>
      <c r="R13" s="147"/>
    </row>
    <row r="14" spans="1:58" ht="31.5" customHeight="1">
      <c r="B14" s="279"/>
      <c r="C14" s="280"/>
      <c r="D14" s="280"/>
      <c r="E14" s="280"/>
      <c r="F14" s="280"/>
      <c r="G14" s="280"/>
      <c r="H14" s="280"/>
      <c r="I14" s="280"/>
      <c r="J14" s="280"/>
      <c r="K14" s="281"/>
      <c r="L14" s="141"/>
      <c r="M14" s="147"/>
      <c r="N14" s="147"/>
      <c r="O14" s="147"/>
      <c r="P14" s="147"/>
      <c r="Q14" s="147"/>
      <c r="R14" s="147"/>
    </row>
    <row r="15" spans="1:58" ht="44.5" customHeight="1" thickBot="1">
      <c r="B15" s="282"/>
      <c r="C15" s="283"/>
      <c r="D15" s="283"/>
      <c r="E15" s="283"/>
      <c r="F15" s="283"/>
      <c r="G15" s="283"/>
      <c r="H15" s="283"/>
      <c r="I15" s="283"/>
      <c r="J15" s="283"/>
      <c r="K15" s="284"/>
      <c r="L15" s="138"/>
    </row>
    <row r="16" spans="1:58" ht="20.5" customHeight="1" thickTop="1" thickBot="1">
      <c r="B16" s="285" t="s">
        <v>72</v>
      </c>
      <c r="C16" s="286"/>
      <c r="D16" s="286"/>
      <c r="E16" s="286"/>
      <c r="F16" s="286"/>
      <c r="G16" s="286"/>
      <c r="H16" s="286"/>
      <c r="I16" s="286"/>
      <c r="J16" s="286"/>
      <c r="K16" s="287"/>
      <c r="L16" s="138"/>
    </row>
    <row r="17" spans="2:12" ht="15" thickTop="1">
      <c r="B17" s="288" t="s">
        <v>472</v>
      </c>
      <c r="C17" s="289"/>
      <c r="D17" s="289"/>
      <c r="E17" s="289"/>
      <c r="F17" s="289"/>
      <c r="G17" s="289"/>
      <c r="H17" s="289"/>
      <c r="I17" s="289"/>
      <c r="J17" s="289"/>
      <c r="K17" s="290"/>
      <c r="L17" s="138"/>
    </row>
    <row r="18" spans="2:12">
      <c r="B18" s="288"/>
      <c r="C18" s="289"/>
      <c r="D18" s="289"/>
      <c r="E18" s="289"/>
      <c r="F18" s="289"/>
      <c r="G18" s="289"/>
      <c r="H18" s="289"/>
      <c r="I18" s="289"/>
      <c r="J18" s="289"/>
      <c r="K18" s="290"/>
      <c r="L18" s="138"/>
    </row>
    <row r="19" spans="2:12">
      <c r="B19" s="288"/>
      <c r="C19" s="289"/>
      <c r="D19" s="289"/>
      <c r="E19" s="289"/>
      <c r="F19" s="289"/>
      <c r="G19" s="289"/>
      <c r="H19" s="289"/>
      <c r="I19" s="289"/>
      <c r="J19" s="289"/>
      <c r="K19" s="290"/>
      <c r="L19" s="138"/>
    </row>
    <row r="20" spans="2:12">
      <c r="B20" s="288"/>
      <c r="C20" s="289"/>
      <c r="D20" s="289"/>
      <c r="E20" s="289"/>
      <c r="F20" s="289"/>
      <c r="G20" s="289"/>
      <c r="H20" s="289"/>
      <c r="I20" s="289"/>
      <c r="J20" s="289"/>
      <c r="K20" s="290"/>
      <c r="L20" s="138"/>
    </row>
    <row r="21" spans="2:12">
      <c r="B21" s="288"/>
      <c r="C21" s="289"/>
      <c r="D21" s="289"/>
      <c r="E21" s="289"/>
      <c r="F21" s="289"/>
      <c r="G21" s="289"/>
      <c r="H21" s="289"/>
      <c r="I21" s="289"/>
      <c r="J21" s="289"/>
      <c r="K21" s="290"/>
      <c r="L21" s="138"/>
    </row>
    <row r="22" spans="2:12">
      <c r="B22" s="288"/>
      <c r="C22" s="289"/>
      <c r="D22" s="289"/>
      <c r="E22" s="289"/>
      <c r="F22" s="289"/>
      <c r="G22" s="289"/>
      <c r="H22" s="289"/>
      <c r="I22" s="289"/>
      <c r="J22" s="289"/>
      <c r="K22" s="290"/>
      <c r="L22" s="138"/>
    </row>
    <row r="23" spans="2:12">
      <c r="B23" s="288"/>
      <c r="C23" s="289"/>
      <c r="D23" s="289"/>
      <c r="E23" s="289"/>
      <c r="F23" s="289"/>
      <c r="G23" s="289"/>
      <c r="H23" s="289"/>
      <c r="I23" s="289"/>
      <c r="J23" s="289"/>
      <c r="K23" s="290"/>
      <c r="L23" s="138"/>
    </row>
    <row r="24" spans="2:12">
      <c r="B24" s="288"/>
      <c r="C24" s="289"/>
      <c r="D24" s="289"/>
      <c r="E24" s="289"/>
      <c r="F24" s="289"/>
      <c r="G24" s="289"/>
      <c r="H24" s="289"/>
      <c r="I24" s="289"/>
      <c r="J24" s="289"/>
      <c r="K24" s="290"/>
      <c r="L24" s="138"/>
    </row>
    <row r="25" spans="2:12">
      <c r="B25" s="288"/>
      <c r="C25" s="289"/>
      <c r="D25" s="289"/>
      <c r="E25" s="289"/>
      <c r="F25" s="289"/>
      <c r="G25" s="289"/>
      <c r="H25" s="289"/>
      <c r="I25" s="289"/>
      <c r="J25" s="289"/>
      <c r="K25" s="290"/>
      <c r="L25" s="138"/>
    </row>
    <row r="26" spans="2:12">
      <c r="B26" s="288"/>
      <c r="C26" s="289"/>
      <c r="D26" s="289"/>
      <c r="E26" s="289"/>
      <c r="F26" s="289"/>
      <c r="G26" s="289"/>
      <c r="H26" s="289"/>
      <c r="I26" s="289"/>
      <c r="J26" s="289"/>
      <c r="K26" s="290"/>
      <c r="L26" s="138"/>
    </row>
    <row r="27" spans="2:12">
      <c r="B27" s="288"/>
      <c r="C27" s="289"/>
      <c r="D27" s="289"/>
      <c r="E27" s="289"/>
      <c r="F27" s="289"/>
      <c r="G27" s="289"/>
      <c r="H27" s="289"/>
      <c r="I27" s="289"/>
      <c r="J27" s="289"/>
      <c r="K27" s="290"/>
      <c r="L27" s="138"/>
    </row>
    <row r="28" spans="2:12">
      <c r="B28" s="288"/>
      <c r="C28" s="289"/>
      <c r="D28" s="289"/>
      <c r="E28" s="289"/>
      <c r="F28" s="289"/>
      <c r="G28" s="289"/>
      <c r="H28" s="289"/>
      <c r="I28" s="289"/>
      <c r="J28" s="289"/>
      <c r="K28" s="290"/>
      <c r="L28" s="138"/>
    </row>
    <row r="29" spans="2:12">
      <c r="B29" s="288"/>
      <c r="C29" s="289"/>
      <c r="D29" s="289"/>
      <c r="E29" s="289"/>
      <c r="F29" s="289"/>
      <c r="G29" s="289"/>
      <c r="H29" s="289"/>
      <c r="I29" s="289"/>
      <c r="J29" s="289"/>
      <c r="K29" s="290"/>
      <c r="L29" s="138"/>
    </row>
    <row r="30" spans="2:12">
      <c r="B30" s="288"/>
      <c r="C30" s="289"/>
      <c r="D30" s="289"/>
      <c r="E30" s="289"/>
      <c r="F30" s="289"/>
      <c r="G30" s="289"/>
      <c r="H30" s="289"/>
      <c r="I30" s="289"/>
      <c r="J30" s="289"/>
      <c r="K30" s="290"/>
      <c r="L30" s="138"/>
    </row>
    <row r="31" spans="2:12">
      <c r="B31" s="288"/>
      <c r="C31" s="289"/>
      <c r="D31" s="289"/>
      <c r="E31" s="289"/>
      <c r="F31" s="289"/>
      <c r="G31" s="289"/>
      <c r="H31" s="289"/>
      <c r="I31" s="289"/>
      <c r="J31" s="289"/>
      <c r="K31" s="290"/>
      <c r="L31" s="138"/>
    </row>
    <row r="32" spans="2:12">
      <c r="B32" s="288"/>
      <c r="C32" s="289"/>
      <c r="D32" s="289"/>
      <c r="E32" s="289"/>
      <c r="F32" s="289"/>
      <c r="G32" s="289"/>
      <c r="H32" s="289"/>
      <c r="I32" s="289"/>
      <c r="J32" s="289"/>
      <c r="K32" s="290"/>
      <c r="L32" s="138"/>
    </row>
    <row r="33" spans="1:58">
      <c r="B33" s="288"/>
      <c r="C33" s="289"/>
      <c r="D33" s="289"/>
      <c r="E33" s="289"/>
      <c r="F33" s="289"/>
      <c r="G33" s="289"/>
      <c r="H33" s="289"/>
      <c r="I33" s="289"/>
      <c r="J33" s="289"/>
      <c r="K33" s="290"/>
      <c r="L33" s="138"/>
    </row>
    <row r="34" spans="1:58">
      <c r="B34" s="288"/>
      <c r="C34" s="289"/>
      <c r="D34" s="289"/>
      <c r="E34" s="289"/>
      <c r="F34" s="289"/>
      <c r="G34" s="289"/>
      <c r="H34" s="289"/>
      <c r="I34" s="289"/>
      <c r="J34" s="289"/>
      <c r="K34" s="290"/>
      <c r="L34" s="138"/>
    </row>
    <row r="35" spans="1:58">
      <c r="B35" s="288"/>
      <c r="C35" s="289"/>
      <c r="D35" s="289"/>
      <c r="E35" s="289"/>
      <c r="F35" s="289"/>
      <c r="G35" s="289"/>
      <c r="H35" s="289"/>
      <c r="I35" s="289"/>
      <c r="J35" s="289"/>
      <c r="K35" s="290"/>
      <c r="L35" s="138"/>
    </row>
    <row r="36" spans="1:58">
      <c r="B36" s="288"/>
      <c r="C36" s="289"/>
      <c r="D36" s="289"/>
      <c r="E36" s="289"/>
      <c r="F36" s="289"/>
      <c r="G36" s="289"/>
      <c r="H36" s="289"/>
      <c r="I36" s="289"/>
      <c r="J36" s="289"/>
      <c r="K36" s="290"/>
      <c r="L36" s="138"/>
    </row>
    <row r="37" spans="1:58">
      <c r="B37" s="288"/>
      <c r="C37" s="289"/>
      <c r="D37" s="289"/>
      <c r="E37" s="289"/>
      <c r="F37" s="289"/>
      <c r="G37" s="289"/>
      <c r="H37" s="289"/>
      <c r="I37" s="289"/>
      <c r="J37" s="289"/>
      <c r="K37" s="290"/>
      <c r="L37" s="138"/>
    </row>
    <row r="38" spans="1:58">
      <c r="B38" s="288"/>
      <c r="C38" s="289"/>
      <c r="D38" s="289"/>
      <c r="E38" s="289"/>
      <c r="F38" s="289"/>
      <c r="G38" s="289"/>
      <c r="H38" s="289"/>
      <c r="I38" s="289"/>
      <c r="J38" s="289"/>
      <c r="K38" s="290"/>
      <c r="L38" s="138"/>
    </row>
    <row r="39" spans="1:58">
      <c r="B39" s="288"/>
      <c r="C39" s="289"/>
      <c r="D39" s="289"/>
      <c r="E39" s="289"/>
      <c r="F39" s="289"/>
      <c r="G39" s="289"/>
      <c r="H39" s="289"/>
      <c r="I39" s="289"/>
      <c r="J39" s="289"/>
      <c r="K39" s="290"/>
      <c r="L39" s="138"/>
    </row>
    <row r="40" spans="1:58">
      <c r="B40" s="288"/>
      <c r="C40" s="289"/>
      <c r="D40" s="289"/>
      <c r="E40" s="289"/>
      <c r="F40" s="289"/>
      <c r="G40" s="289"/>
      <c r="H40" s="289"/>
      <c r="I40" s="289"/>
      <c r="J40" s="289"/>
      <c r="K40" s="290"/>
      <c r="L40" s="138"/>
    </row>
    <row r="41" spans="1:58">
      <c r="B41" s="288"/>
      <c r="C41" s="289"/>
      <c r="D41" s="289"/>
      <c r="E41" s="289"/>
      <c r="F41" s="289"/>
      <c r="G41" s="289"/>
      <c r="H41" s="289"/>
      <c r="I41" s="289"/>
      <c r="J41" s="289"/>
      <c r="K41" s="290"/>
      <c r="L41" s="138"/>
    </row>
    <row r="42" spans="1:58" ht="201.5" customHeight="1">
      <c r="B42" s="288"/>
      <c r="C42" s="289"/>
      <c r="D42" s="289"/>
      <c r="E42" s="289"/>
      <c r="F42" s="289"/>
      <c r="G42" s="289"/>
      <c r="H42" s="289"/>
      <c r="I42" s="289"/>
      <c r="J42" s="289"/>
      <c r="K42" s="290"/>
      <c r="L42" s="138"/>
    </row>
    <row r="43" spans="1:58" s="15" customFormat="1" ht="104" customHeight="1" thickBot="1">
      <c r="A43" s="220"/>
      <c r="B43" s="291"/>
      <c r="C43" s="292"/>
      <c r="D43" s="292"/>
      <c r="E43" s="292"/>
      <c r="F43" s="292"/>
      <c r="G43" s="292"/>
      <c r="H43" s="292"/>
      <c r="I43" s="292"/>
      <c r="J43" s="292"/>
      <c r="K43" s="293"/>
      <c r="L43" s="139"/>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36"/>
    </row>
    <row r="44" spans="1:58" ht="26.5" customHeight="1" thickBot="1">
      <c r="B44" s="212" t="s">
        <v>73</v>
      </c>
      <c r="C44" s="213"/>
      <c r="D44" s="213"/>
      <c r="E44" s="213"/>
      <c r="F44" s="213"/>
      <c r="G44" s="213"/>
      <c r="H44" s="213"/>
      <c r="I44" s="213"/>
      <c r="J44" s="213"/>
      <c r="K44" s="214"/>
      <c r="L44" s="138"/>
    </row>
    <row r="45" spans="1:58" ht="15.5">
      <c r="B45" s="267" t="s">
        <v>429</v>
      </c>
      <c r="C45" s="268"/>
      <c r="D45" s="268"/>
      <c r="E45" s="268"/>
      <c r="F45" s="268"/>
      <c r="G45" s="268"/>
      <c r="H45" s="268"/>
      <c r="I45" s="268"/>
      <c r="J45" s="268"/>
      <c r="K45" s="269"/>
      <c r="L45" s="138"/>
    </row>
    <row r="46" spans="1:58" ht="15.5">
      <c r="B46" s="221" t="s">
        <v>430</v>
      </c>
      <c r="C46" s="222"/>
      <c r="D46" s="222"/>
      <c r="E46" s="222"/>
      <c r="F46" s="222"/>
      <c r="G46" s="222"/>
      <c r="H46" s="222"/>
      <c r="I46" s="222"/>
      <c r="J46" s="222"/>
      <c r="K46" s="223"/>
      <c r="L46" s="138"/>
    </row>
    <row r="47" spans="1:58" ht="17.5" customHeight="1">
      <c r="B47" s="221" t="s">
        <v>431</v>
      </c>
      <c r="C47" s="222"/>
      <c r="D47" s="222"/>
      <c r="E47" s="222"/>
      <c r="F47" s="222"/>
      <c r="G47" s="222"/>
      <c r="H47" s="222"/>
      <c r="I47" s="222"/>
      <c r="J47" s="222"/>
      <c r="K47" s="223"/>
      <c r="L47" s="138"/>
    </row>
    <row r="48" spans="1:58" ht="17" customHeight="1">
      <c r="B48" s="224" t="s">
        <v>432</v>
      </c>
      <c r="C48" s="225"/>
      <c r="D48" s="225"/>
      <c r="E48" s="225"/>
      <c r="F48" s="225"/>
      <c r="G48" s="225"/>
      <c r="H48" s="225"/>
      <c r="I48" s="225"/>
      <c r="J48" s="225"/>
      <c r="K48" s="226"/>
      <c r="L48" s="138"/>
    </row>
    <row r="49" spans="2:12" ht="33" customHeight="1">
      <c r="B49" s="227" t="s">
        <v>433</v>
      </c>
      <c r="C49" s="228"/>
      <c r="D49" s="228"/>
      <c r="E49" s="228"/>
      <c r="F49" s="228"/>
      <c r="G49" s="228"/>
      <c r="H49" s="228"/>
      <c r="I49" s="228"/>
      <c r="J49" s="228"/>
      <c r="K49" s="229"/>
      <c r="L49" s="138"/>
    </row>
    <row r="50" spans="2:12" ht="33" customHeight="1">
      <c r="B50" s="230" t="s">
        <v>434</v>
      </c>
      <c r="C50" s="231"/>
      <c r="D50" s="231"/>
      <c r="E50" s="231"/>
      <c r="F50" s="231"/>
      <c r="G50" s="231"/>
      <c r="H50" s="231"/>
      <c r="I50" s="231"/>
      <c r="J50" s="231"/>
      <c r="K50" s="232"/>
      <c r="L50" s="138"/>
    </row>
    <row r="51" spans="2:12" ht="17.5" customHeight="1">
      <c r="B51" s="245" t="s">
        <v>447</v>
      </c>
      <c r="C51" s="246"/>
      <c r="D51" s="246"/>
      <c r="E51" s="246"/>
      <c r="F51" s="246"/>
      <c r="G51" s="246"/>
      <c r="H51" s="246"/>
      <c r="I51" s="246"/>
      <c r="J51" s="246"/>
      <c r="K51" s="247"/>
      <c r="L51" s="138"/>
    </row>
    <row r="52" spans="2:12" ht="31.5" customHeight="1">
      <c r="B52" s="248" t="s">
        <v>435</v>
      </c>
      <c r="C52" s="249"/>
      <c r="D52" s="249"/>
      <c r="E52" s="249"/>
      <c r="F52" s="249"/>
      <c r="G52" s="249"/>
      <c r="H52" s="249"/>
      <c r="I52" s="249"/>
      <c r="J52" s="249"/>
      <c r="K52" s="250"/>
      <c r="L52" s="138"/>
    </row>
    <row r="53" spans="2:12" ht="39.5" customHeight="1" thickBot="1">
      <c r="B53" s="270" t="s">
        <v>446</v>
      </c>
      <c r="C53" s="271"/>
      <c r="D53" s="271"/>
      <c r="E53" s="271"/>
      <c r="F53" s="271"/>
      <c r="G53" s="271"/>
      <c r="H53" s="271"/>
      <c r="I53" s="271"/>
      <c r="J53" s="271"/>
      <c r="K53" s="272"/>
      <c r="L53" s="138"/>
    </row>
    <row r="54" spans="2:12" ht="22" customHeight="1" thickTop="1" thickBot="1">
      <c r="B54" s="242" t="s">
        <v>423</v>
      </c>
      <c r="C54" s="243"/>
      <c r="D54" s="243"/>
      <c r="E54" s="243"/>
      <c r="F54" s="243"/>
      <c r="G54" s="243"/>
      <c r="H54" s="243"/>
      <c r="I54" s="243"/>
      <c r="J54" s="243"/>
      <c r="K54" s="244"/>
      <c r="L54" s="138"/>
    </row>
    <row r="55" spans="2:12" ht="15.5">
      <c r="B55" s="233" t="s">
        <v>436</v>
      </c>
      <c r="C55" s="234"/>
      <c r="D55" s="234"/>
      <c r="E55" s="234"/>
      <c r="F55" s="234"/>
      <c r="G55" s="234"/>
      <c r="H55" s="234"/>
      <c r="I55" s="234"/>
      <c r="J55" s="234"/>
      <c r="K55" s="235"/>
      <c r="L55" s="138"/>
    </row>
    <row r="56" spans="2:12" ht="15.5">
      <c r="B56" s="236" t="s">
        <v>473</v>
      </c>
      <c r="C56" s="237"/>
      <c r="D56" s="237"/>
      <c r="E56" s="237"/>
      <c r="F56" s="237"/>
      <c r="G56" s="237"/>
      <c r="H56" s="237"/>
      <c r="I56" s="237"/>
      <c r="J56" s="237"/>
      <c r="K56" s="238"/>
      <c r="L56" s="142"/>
    </row>
    <row r="57" spans="2:12" ht="15.5">
      <c r="B57" s="236" t="s">
        <v>437</v>
      </c>
      <c r="C57" s="237"/>
      <c r="D57" s="237"/>
      <c r="E57" s="237"/>
      <c r="F57" s="237"/>
      <c r="G57" s="237"/>
      <c r="H57" s="237"/>
      <c r="I57" s="237"/>
      <c r="J57" s="237"/>
      <c r="K57" s="238"/>
      <c r="L57" s="142"/>
    </row>
    <row r="58" spans="2:12" ht="17.5" customHeight="1" thickBot="1">
      <c r="B58" s="239" t="s">
        <v>448</v>
      </c>
      <c r="C58" s="240"/>
      <c r="D58" s="240"/>
      <c r="E58" s="240"/>
      <c r="F58" s="240"/>
      <c r="G58" s="240"/>
      <c r="H58" s="240"/>
      <c r="I58" s="240"/>
      <c r="J58" s="240"/>
      <c r="K58" s="241"/>
    </row>
    <row r="59" spans="2:12" ht="27" customHeight="1" thickBot="1">
      <c r="B59" s="212" t="s">
        <v>468</v>
      </c>
      <c r="C59" s="213"/>
      <c r="D59" s="213"/>
      <c r="E59" s="213"/>
      <c r="F59" s="213"/>
      <c r="G59" s="213"/>
      <c r="H59" s="213"/>
      <c r="I59" s="213"/>
      <c r="J59" s="213"/>
      <c r="K59" s="214"/>
      <c r="L59" s="142"/>
    </row>
    <row r="60" spans="2:12" ht="33.5" customHeight="1" thickBot="1">
      <c r="B60" s="215" t="s">
        <v>476</v>
      </c>
      <c r="C60" s="216"/>
      <c r="D60" s="216"/>
      <c r="E60" s="216"/>
      <c r="F60" s="216"/>
      <c r="G60" s="216"/>
      <c r="H60" s="216"/>
      <c r="I60" s="216"/>
      <c r="J60" s="216"/>
      <c r="K60" s="217"/>
      <c r="L60" s="142"/>
    </row>
    <row r="61" spans="2:12">
      <c r="B61" s="92"/>
      <c r="C61" s="92"/>
      <c r="D61" s="92"/>
      <c r="E61" s="92"/>
      <c r="F61" s="92"/>
      <c r="G61" s="92"/>
      <c r="H61" s="92"/>
      <c r="I61" s="92"/>
      <c r="J61" s="92"/>
      <c r="K61" s="218" t="s">
        <v>471</v>
      </c>
    </row>
    <row r="62" spans="2:12" ht="27.5" customHeight="1">
      <c r="K62" s="219"/>
    </row>
  </sheetData>
  <mergeCells count="29">
    <mergeCell ref="B45:K45"/>
    <mergeCell ref="B53:K53"/>
    <mergeCell ref="B11:K11"/>
    <mergeCell ref="B12:K15"/>
    <mergeCell ref="B16:K16"/>
    <mergeCell ref="B44:K44"/>
    <mergeCell ref="B17:K43"/>
    <mergeCell ref="C10:K10"/>
    <mergeCell ref="C7:K7"/>
    <mergeCell ref="C9:K9"/>
    <mergeCell ref="B2:K6"/>
    <mergeCell ref="B1:L1"/>
    <mergeCell ref="C8:K8"/>
    <mergeCell ref="B59:K59"/>
    <mergeCell ref="B60:K60"/>
    <mergeCell ref="K61:K62"/>
    <mergeCell ref="A1:A1048576"/>
    <mergeCell ref="B46:K46"/>
    <mergeCell ref="B48:K48"/>
    <mergeCell ref="B47:K47"/>
    <mergeCell ref="B49:K49"/>
    <mergeCell ref="B50:K50"/>
    <mergeCell ref="B55:K55"/>
    <mergeCell ref="B56:K56"/>
    <mergeCell ref="B57:K57"/>
    <mergeCell ref="B58:K58"/>
    <mergeCell ref="B54:K54"/>
    <mergeCell ref="B51:K51"/>
    <mergeCell ref="B52:K5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BAA98-D9E7-4599-817A-678E30958C0C}">
  <dimension ref="A1:BDJ92"/>
  <sheetViews>
    <sheetView showGridLines="0" topLeftCell="A38" zoomScale="30" zoomScaleNormal="30" workbookViewId="0">
      <pane xSplit="1" topLeftCell="AA1" activePane="topRight" state="frozen"/>
      <selection pane="topRight" activeCell="AA46" sqref="AA46"/>
    </sheetView>
  </sheetViews>
  <sheetFormatPr defaultColWidth="15.54296875" defaultRowHeight="18.5"/>
  <cols>
    <col min="1" max="1" width="36.26953125" style="112" customWidth="1"/>
    <col min="2" max="2" width="24.08984375" style="16" customWidth="1"/>
    <col min="3" max="3" width="22.453125" style="16" bestFit="1" customWidth="1"/>
    <col min="4" max="4" width="19.453125" style="55" bestFit="1" customWidth="1"/>
    <col min="5" max="5" width="23.81640625" style="35" bestFit="1" customWidth="1"/>
    <col min="6" max="6" width="49.54296875" style="19" bestFit="1" customWidth="1"/>
    <col min="7" max="7" width="126.81640625" style="25" customWidth="1"/>
    <col min="8" max="8" width="50" style="25" bestFit="1" customWidth="1"/>
    <col min="9" max="9" width="26.1796875" style="74" bestFit="1" customWidth="1"/>
    <col min="10" max="10" width="27.54296875" style="74" bestFit="1" customWidth="1"/>
    <col min="11" max="11" width="39.6328125" style="74" customWidth="1"/>
    <col min="12" max="12" width="25" style="16" customWidth="1"/>
    <col min="13" max="18" width="23.1796875" style="16" customWidth="1"/>
    <col min="19" max="19" width="23.7265625" style="16" bestFit="1" customWidth="1"/>
    <col min="20" max="20" width="37.453125" style="16" bestFit="1" customWidth="1"/>
    <col min="21" max="21" width="32.81640625" style="16" bestFit="1" customWidth="1"/>
    <col min="22" max="22" width="32" style="16" bestFit="1" customWidth="1"/>
    <col min="23" max="23" width="18.453125" style="74" bestFit="1" customWidth="1"/>
    <col min="24" max="24" width="19.7265625" style="16" bestFit="1" customWidth="1"/>
    <col min="25" max="25" width="24.54296875" style="43" bestFit="1" customWidth="1"/>
    <col min="26" max="26" width="26.1796875" style="43" bestFit="1" customWidth="1"/>
    <col min="27" max="27" width="27.54296875" style="43" bestFit="1" customWidth="1"/>
    <col min="28" max="28" width="15" style="43" bestFit="1" customWidth="1"/>
    <col min="29" max="29" width="19.54296875" style="43" bestFit="1" customWidth="1"/>
    <col min="30" max="30" width="18" style="43" bestFit="1" customWidth="1"/>
    <col min="31" max="31" width="14.54296875" style="43" bestFit="1" customWidth="1"/>
    <col min="32" max="32" width="15.54296875" style="43" bestFit="1" customWidth="1"/>
    <col min="33" max="33" width="16.453125" style="43" bestFit="1" customWidth="1"/>
    <col min="34" max="34" width="12.26953125" style="43" bestFit="1" customWidth="1"/>
    <col min="35" max="35" width="12" style="43" bestFit="1" customWidth="1"/>
    <col min="36" max="36" width="12.54296875" style="43" bestFit="1" customWidth="1"/>
    <col min="37" max="37" width="12.81640625" style="43" bestFit="1" customWidth="1"/>
    <col min="38" max="38" width="12.54296875" style="16" bestFit="1" customWidth="1"/>
    <col min="39" max="39" width="11.453125" style="20" bestFit="1" customWidth="1"/>
    <col min="40" max="40" width="12" style="16" bestFit="1" customWidth="1"/>
    <col min="41" max="41" width="28.453125" style="14" bestFit="1" customWidth="1"/>
    <col min="42" max="42" width="22.453125" style="16" customWidth="1"/>
    <col min="43" max="43" width="24.90625" style="16" customWidth="1"/>
    <col min="44" max="44" width="21.81640625" style="16" customWidth="1"/>
    <col min="45" max="46" width="21.7265625" style="16" customWidth="1"/>
    <col min="47" max="47" width="20.81640625" style="146" customWidth="1"/>
    <col min="48" max="48" width="24.453125" style="146" customWidth="1"/>
    <col min="49" max="49" width="26.81640625" style="16" customWidth="1"/>
    <col min="50" max="50" width="22.54296875" style="16" customWidth="1"/>
    <col min="51" max="51" width="19.54296875" style="34" customWidth="1"/>
    <col min="52" max="52" width="25.7265625" style="74" customWidth="1"/>
    <col min="53" max="53" width="21.90625" style="74" customWidth="1"/>
    <col min="54" max="1464" width="15.54296875" style="74"/>
    <col min="1465" max="16384" width="15.54296875" style="34"/>
  </cols>
  <sheetData>
    <row r="1" spans="1:1466" s="36" customFormat="1" ht="21.65" customHeight="1" thickTop="1" thickBot="1">
      <c r="A1" s="301" t="s">
        <v>74</v>
      </c>
      <c r="B1" s="302"/>
      <c r="C1" s="302"/>
      <c r="D1" s="302"/>
      <c r="E1" s="302"/>
      <c r="F1" s="303"/>
      <c r="G1" s="307" t="s">
        <v>75</v>
      </c>
      <c r="H1" s="307"/>
      <c r="I1" s="307"/>
      <c r="J1" s="307"/>
      <c r="K1" s="307"/>
      <c r="L1" s="308"/>
      <c r="M1" s="315" t="s">
        <v>418</v>
      </c>
      <c r="N1" s="316"/>
      <c r="O1" s="316"/>
      <c r="P1" s="316"/>
      <c r="Q1" s="316"/>
      <c r="R1" s="316"/>
      <c r="S1" s="316"/>
      <c r="T1" s="317"/>
      <c r="U1" s="311" t="s">
        <v>76</v>
      </c>
      <c r="V1" s="312"/>
      <c r="W1" s="297" t="s">
        <v>77</v>
      </c>
      <c r="X1" s="298"/>
      <c r="Y1" s="298"/>
      <c r="Z1" s="298"/>
      <c r="AA1" s="298"/>
      <c r="AB1" s="298"/>
      <c r="AC1" s="298"/>
      <c r="AD1" s="298"/>
      <c r="AE1" s="298"/>
      <c r="AF1" s="298"/>
      <c r="AG1" s="298"/>
      <c r="AH1" s="298"/>
      <c r="AI1" s="298"/>
      <c r="AJ1" s="298"/>
      <c r="AK1" s="298"/>
      <c r="AL1" s="298"/>
      <c r="AM1" s="298"/>
      <c r="AN1" s="298"/>
      <c r="AO1" s="299"/>
      <c r="AP1" s="300"/>
      <c r="AQ1" s="321" t="s">
        <v>78</v>
      </c>
      <c r="AR1" s="321"/>
      <c r="AS1" s="321"/>
      <c r="AT1" s="321"/>
      <c r="AU1" s="321"/>
      <c r="AV1" s="323" t="s">
        <v>79</v>
      </c>
      <c r="AW1" s="324"/>
      <c r="AX1" s="324"/>
      <c r="AY1" s="327" t="s">
        <v>80</v>
      </c>
      <c r="AZ1" s="327"/>
      <c r="BA1" s="327"/>
      <c r="BB1" s="123"/>
      <c r="BC1" s="119"/>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row>
    <row r="2" spans="1:1466" s="36" customFormat="1" ht="37.5" customHeight="1" thickTop="1" thickBot="1">
      <c r="A2" s="304"/>
      <c r="B2" s="305"/>
      <c r="C2" s="305"/>
      <c r="D2" s="305"/>
      <c r="E2" s="305"/>
      <c r="F2" s="306"/>
      <c r="G2" s="309"/>
      <c r="H2" s="309"/>
      <c r="I2" s="309"/>
      <c r="J2" s="309"/>
      <c r="K2" s="309"/>
      <c r="L2" s="310"/>
      <c r="M2" s="318"/>
      <c r="N2" s="319"/>
      <c r="O2" s="319"/>
      <c r="P2" s="319"/>
      <c r="Q2" s="319"/>
      <c r="R2" s="319"/>
      <c r="S2" s="319"/>
      <c r="T2" s="320"/>
      <c r="U2" s="313"/>
      <c r="V2" s="314"/>
      <c r="W2" s="294" t="s">
        <v>81</v>
      </c>
      <c r="X2" s="295"/>
      <c r="Y2" s="295"/>
      <c r="Z2" s="295"/>
      <c r="AA2" s="296"/>
      <c r="AB2" s="330" t="s">
        <v>82</v>
      </c>
      <c r="AC2" s="329"/>
      <c r="AD2" s="329"/>
      <c r="AE2" s="329"/>
      <c r="AF2" s="329"/>
      <c r="AG2" s="329"/>
      <c r="AH2" s="328" t="s">
        <v>83</v>
      </c>
      <c r="AI2" s="329"/>
      <c r="AJ2" s="329"/>
      <c r="AK2" s="329"/>
      <c r="AL2" s="329"/>
      <c r="AM2" s="329"/>
      <c r="AN2" s="329"/>
      <c r="AO2" s="122"/>
      <c r="AP2" s="121"/>
      <c r="AQ2" s="322"/>
      <c r="AR2" s="322"/>
      <c r="AS2" s="322"/>
      <c r="AT2" s="322"/>
      <c r="AU2" s="322"/>
      <c r="AV2" s="325"/>
      <c r="AW2" s="326"/>
      <c r="AX2" s="326"/>
      <c r="AY2" s="327"/>
      <c r="AZ2" s="327"/>
      <c r="BA2" s="327"/>
      <c r="BB2" s="123"/>
      <c r="BC2" s="119"/>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c r="SD2" s="70"/>
      <c r="SE2" s="70"/>
      <c r="SF2" s="70"/>
      <c r="SG2" s="70"/>
      <c r="SH2" s="70"/>
      <c r="SI2" s="70"/>
      <c r="SJ2" s="70"/>
      <c r="SK2" s="70"/>
      <c r="SL2" s="70"/>
      <c r="SM2" s="70"/>
      <c r="SN2" s="70"/>
      <c r="SO2" s="70"/>
      <c r="SP2" s="70"/>
      <c r="SQ2" s="70"/>
      <c r="SR2" s="70"/>
      <c r="SS2" s="70"/>
      <c r="ST2" s="70"/>
      <c r="SU2" s="70"/>
      <c r="SV2" s="70"/>
      <c r="SW2" s="70"/>
      <c r="SX2" s="70"/>
      <c r="SY2" s="70"/>
      <c r="SZ2" s="70"/>
      <c r="TA2" s="70"/>
      <c r="TB2" s="70"/>
      <c r="TC2" s="70"/>
      <c r="TD2" s="70"/>
      <c r="TE2" s="70"/>
      <c r="TF2" s="70"/>
      <c r="TG2" s="70"/>
      <c r="TH2" s="70"/>
      <c r="TI2" s="70"/>
      <c r="TJ2" s="70"/>
      <c r="TK2" s="70"/>
      <c r="TL2" s="70"/>
      <c r="TM2" s="70"/>
      <c r="TN2" s="70"/>
      <c r="TO2" s="70"/>
      <c r="TP2" s="70"/>
      <c r="TQ2" s="70"/>
      <c r="TR2" s="70"/>
      <c r="TS2" s="70"/>
      <c r="TT2" s="70"/>
      <c r="TU2" s="70"/>
      <c r="TV2" s="70"/>
      <c r="TW2" s="70"/>
      <c r="TX2" s="70"/>
      <c r="TY2" s="70"/>
      <c r="TZ2" s="70"/>
      <c r="UA2" s="70"/>
      <c r="UB2" s="70"/>
      <c r="UC2" s="70"/>
      <c r="UD2" s="70"/>
      <c r="UE2" s="70"/>
      <c r="UF2" s="70"/>
      <c r="UG2" s="70"/>
      <c r="UH2" s="70"/>
      <c r="UI2" s="70"/>
      <c r="UJ2" s="70"/>
      <c r="UK2" s="70"/>
      <c r="UL2" s="70"/>
      <c r="UM2" s="70"/>
      <c r="UN2" s="70"/>
      <c r="UO2" s="70"/>
      <c r="UP2" s="70"/>
      <c r="UQ2" s="70"/>
      <c r="UR2" s="70"/>
      <c r="US2" s="70"/>
      <c r="UT2" s="70"/>
      <c r="UU2" s="70"/>
      <c r="UV2" s="70"/>
      <c r="UW2" s="70"/>
      <c r="UX2" s="70"/>
      <c r="UY2" s="70"/>
      <c r="UZ2" s="70"/>
      <c r="VA2" s="70"/>
      <c r="VB2" s="70"/>
      <c r="VC2" s="70"/>
      <c r="VD2" s="70"/>
      <c r="VE2" s="70"/>
      <c r="VF2" s="70"/>
      <c r="VG2" s="70"/>
      <c r="VH2" s="70"/>
      <c r="VI2" s="70"/>
      <c r="VJ2" s="70"/>
      <c r="VK2" s="70"/>
      <c r="VL2" s="70"/>
      <c r="VM2" s="70"/>
      <c r="VN2" s="70"/>
      <c r="VO2" s="70"/>
      <c r="VP2" s="70"/>
      <c r="VQ2" s="70"/>
      <c r="VR2" s="70"/>
      <c r="VS2" s="70"/>
      <c r="VT2" s="70"/>
      <c r="VU2" s="70"/>
      <c r="VV2" s="70"/>
      <c r="VW2" s="70"/>
      <c r="VX2" s="70"/>
      <c r="VY2" s="70"/>
      <c r="VZ2" s="70"/>
      <c r="WA2" s="70"/>
      <c r="WB2" s="70"/>
      <c r="WC2" s="70"/>
      <c r="WD2" s="70"/>
      <c r="WE2" s="70"/>
      <c r="WF2" s="70"/>
      <c r="WG2" s="70"/>
      <c r="WH2" s="70"/>
      <c r="WI2" s="70"/>
      <c r="WJ2" s="70"/>
      <c r="WK2" s="70"/>
      <c r="WL2" s="70"/>
      <c r="WM2" s="70"/>
      <c r="WN2" s="70"/>
      <c r="WO2" s="70"/>
      <c r="WP2" s="70"/>
      <c r="WQ2" s="70"/>
      <c r="WR2" s="70"/>
      <c r="WS2" s="70"/>
      <c r="WT2" s="70"/>
      <c r="WU2" s="70"/>
      <c r="WV2" s="70"/>
      <c r="WW2" s="70"/>
      <c r="WX2" s="70"/>
      <c r="WY2" s="70"/>
      <c r="WZ2" s="70"/>
      <c r="XA2" s="70"/>
      <c r="XB2" s="70"/>
      <c r="XC2" s="70"/>
      <c r="XD2" s="70"/>
      <c r="XE2" s="70"/>
      <c r="XF2" s="70"/>
      <c r="XG2" s="70"/>
      <c r="XH2" s="70"/>
      <c r="XI2" s="70"/>
      <c r="XJ2" s="70"/>
      <c r="XK2" s="70"/>
      <c r="XL2" s="70"/>
      <c r="XM2" s="70"/>
      <c r="XN2" s="70"/>
      <c r="XO2" s="70"/>
      <c r="XP2" s="70"/>
      <c r="XQ2" s="70"/>
      <c r="XR2" s="70"/>
      <c r="XS2" s="70"/>
      <c r="XT2" s="70"/>
      <c r="XU2" s="70"/>
      <c r="XV2" s="70"/>
      <c r="XW2" s="70"/>
      <c r="XX2" s="70"/>
      <c r="XY2" s="70"/>
      <c r="XZ2" s="70"/>
      <c r="YA2" s="70"/>
      <c r="YB2" s="70"/>
      <c r="YC2" s="70"/>
      <c r="YD2" s="70"/>
      <c r="YE2" s="70"/>
      <c r="YF2" s="70"/>
      <c r="YG2" s="70"/>
      <c r="YH2" s="70"/>
      <c r="YI2" s="70"/>
      <c r="YJ2" s="70"/>
      <c r="YK2" s="70"/>
      <c r="YL2" s="70"/>
      <c r="YM2" s="70"/>
      <c r="YN2" s="70"/>
      <c r="YO2" s="70"/>
      <c r="YP2" s="70"/>
      <c r="YQ2" s="70"/>
      <c r="YR2" s="70"/>
      <c r="YS2" s="70"/>
      <c r="YT2" s="70"/>
      <c r="YU2" s="70"/>
      <c r="YV2" s="70"/>
      <c r="YW2" s="70"/>
      <c r="YX2" s="70"/>
      <c r="YY2" s="70"/>
      <c r="YZ2" s="70"/>
      <c r="ZA2" s="70"/>
      <c r="ZB2" s="70"/>
      <c r="ZC2" s="70"/>
      <c r="ZD2" s="70"/>
      <c r="ZE2" s="70"/>
      <c r="ZF2" s="70"/>
      <c r="ZG2" s="70"/>
      <c r="ZH2" s="70"/>
      <c r="ZI2" s="70"/>
      <c r="ZJ2" s="70"/>
      <c r="ZK2" s="70"/>
      <c r="ZL2" s="70"/>
      <c r="ZM2" s="70"/>
      <c r="ZN2" s="70"/>
      <c r="ZO2" s="70"/>
      <c r="ZP2" s="70"/>
      <c r="ZQ2" s="70"/>
      <c r="ZR2" s="70"/>
      <c r="ZS2" s="70"/>
      <c r="ZT2" s="70"/>
      <c r="ZU2" s="70"/>
      <c r="ZV2" s="70"/>
      <c r="ZW2" s="70"/>
      <c r="ZX2" s="70"/>
      <c r="ZY2" s="70"/>
      <c r="ZZ2" s="70"/>
      <c r="AAA2" s="70"/>
      <c r="AAB2" s="70"/>
      <c r="AAC2" s="70"/>
      <c r="AAD2" s="70"/>
      <c r="AAE2" s="70"/>
      <c r="AAF2" s="70"/>
      <c r="AAG2" s="70"/>
      <c r="AAH2" s="70"/>
      <c r="AAI2" s="70"/>
      <c r="AAJ2" s="70"/>
      <c r="AAK2" s="70"/>
      <c r="AAL2" s="70"/>
      <c r="AAM2" s="70"/>
      <c r="AAN2" s="70"/>
      <c r="AAO2" s="70"/>
      <c r="AAP2" s="70"/>
      <c r="AAQ2" s="70"/>
      <c r="AAR2" s="70"/>
      <c r="AAS2" s="70"/>
      <c r="AAT2" s="70"/>
      <c r="AAU2" s="70"/>
      <c r="AAV2" s="70"/>
      <c r="AAW2" s="70"/>
      <c r="AAX2" s="70"/>
      <c r="AAY2" s="70"/>
      <c r="AAZ2" s="70"/>
      <c r="ABA2" s="70"/>
      <c r="ABB2" s="70"/>
      <c r="ABC2" s="70"/>
      <c r="ABD2" s="70"/>
      <c r="ABE2" s="70"/>
      <c r="ABF2" s="70"/>
      <c r="ABG2" s="70"/>
      <c r="ABH2" s="70"/>
      <c r="ABI2" s="70"/>
      <c r="ABJ2" s="70"/>
      <c r="ABK2" s="70"/>
      <c r="ABL2" s="70"/>
      <c r="ABM2" s="70"/>
      <c r="ABN2" s="70"/>
      <c r="ABO2" s="70"/>
      <c r="ABP2" s="70"/>
      <c r="ABQ2" s="70"/>
      <c r="ABR2" s="70"/>
      <c r="ABS2" s="70"/>
      <c r="ABT2" s="70"/>
      <c r="ABU2" s="70"/>
      <c r="ABV2" s="70"/>
      <c r="ABW2" s="70"/>
      <c r="ABX2" s="70"/>
      <c r="ABY2" s="70"/>
      <c r="ABZ2" s="70"/>
      <c r="ACA2" s="70"/>
      <c r="ACB2" s="70"/>
      <c r="ACC2" s="70"/>
      <c r="ACD2" s="70"/>
      <c r="ACE2" s="70"/>
      <c r="ACF2" s="70"/>
      <c r="ACG2" s="70"/>
      <c r="ACH2" s="70"/>
      <c r="ACI2" s="70"/>
      <c r="ACJ2" s="70"/>
      <c r="ACK2" s="70"/>
      <c r="ACL2" s="70"/>
      <c r="ACM2" s="70"/>
      <c r="ACN2" s="70"/>
      <c r="ACO2" s="70"/>
      <c r="ACP2" s="70"/>
      <c r="ACQ2" s="70"/>
      <c r="ACR2" s="70"/>
      <c r="ACS2" s="70"/>
      <c r="ACT2" s="70"/>
      <c r="ACU2" s="70"/>
      <c r="ACV2" s="70"/>
      <c r="ACW2" s="70"/>
      <c r="ACX2" s="70"/>
      <c r="ACY2" s="70"/>
      <c r="ACZ2" s="70"/>
      <c r="ADA2" s="70"/>
      <c r="ADB2" s="70"/>
      <c r="ADC2" s="70"/>
      <c r="ADD2" s="70"/>
      <c r="ADE2" s="70"/>
      <c r="ADF2" s="70"/>
      <c r="ADG2" s="70"/>
      <c r="ADH2" s="70"/>
      <c r="ADI2" s="70"/>
      <c r="ADJ2" s="70"/>
      <c r="ADK2" s="70"/>
      <c r="ADL2" s="70"/>
      <c r="ADM2" s="70"/>
      <c r="ADN2" s="70"/>
      <c r="ADO2" s="70"/>
      <c r="ADP2" s="70"/>
      <c r="ADQ2" s="70"/>
      <c r="ADR2" s="70"/>
      <c r="ADS2" s="70"/>
      <c r="ADT2" s="70"/>
      <c r="ADU2" s="70"/>
      <c r="ADV2" s="70"/>
      <c r="ADW2" s="70"/>
      <c r="ADX2" s="70"/>
      <c r="ADY2" s="70"/>
      <c r="ADZ2" s="70"/>
      <c r="AEA2" s="70"/>
      <c r="AEB2" s="70"/>
      <c r="AEC2" s="70"/>
      <c r="AED2" s="70"/>
      <c r="AEE2" s="70"/>
      <c r="AEF2" s="70"/>
      <c r="AEG2" s="70"/>
      <c r="AEH2" s="70"/>
      <c r="AEI2" s="70"/>
      <c r="AEJ2" s="70"/>
      <c r="AEK2" s="70"/>
      <c r="AEL2" s="70"/>
      <c r="AEM2" s="70"/>
      <c r="AEN2" s="70"/>
      <c r="AEO2" s="70"/>
      <c r="AEP2" s="70"/>
      <c r="AEQ2" s="70"/>
      <c r="AER2" s="70"/>
      <c r="AES2" s="70"/>
      <c r="AET2" s="70"/>
      <c r="AEU2" s="70"/>
      <c r="AEV2" s="70"/>
      <c r="AEW2" s="70"/>
      <c r="AEX2" s="70"/>
      <c r="AEY2" s="70"/>
      <c r="AEZ2" s="70"/>
      <c r="AFA2" s="70"/>
      <c r="AFB2" s="70"/>
      <c r="AFC2" s="70"/>
      <c r="AFD2" s="70"/>
      <c r="AFE2" s="70"/>
      <c r="AFF2" s="70"/>
      <c r="AFG2" s="70"/>
      <c r="AFH2" s="70"/>
      <c r="AFI2" s="70"/>
      <c r="AFJ2" s="70"/>
      <c r="AFK2" s="70"/>
      <c r="AFL2" s="70"/>
      <c r="AFM2" s="70"/>
      <c r="AFN2" s="70"/>
      <c r="AFO2" s="70"/>
      <c r="AFP2" s="70"/>
      <c r="AFQ2" s="70"/>
      <c r="AFR2" s="70"/>
      <c r="AFS2" s="70"/>
      <c r="AFT2" s="70"/>
      <c r="AFU2" s="70"/>
      <c r="AFV2" s="70"/>
      <c r="AFW2" s="70"/>
      <c r="AFX2" s="70"/>
      <c r="AFY2" s="70"/>
      <c r="AFZ2" s="70"/>
      <c r="AGA2" s="70"/>
      <c r="AGB2" s="70"/>
      <c r="AGC2" s="70"/>
      <c r="AGD2" s="70"/>
      <c r="AGE2" s="70"/>
      <c r="AGF2" s="70"/>
      <c r="AGG2" s="70"/>
      <c r="AGH2" s="70"/>
      <c r="AGI2" s="70"/>
      <c r="AGJ2" s="70"/>
      <c r="AGK2" s="70"/>
      <c r="AGL2" s="70"/>
      <c r="AGM2" s="70"/>
      <c r="AGN2" s="70"/>
      <c r="AGO2" s="70"/>
      <c r="AGP2" s="70"/>
      <c r="AGQ2" s="70"/>
      <c r="AGR2" s="70"/>
      <c r="AGS2" s="70"/>
      <c r="AGT2" s="70"/>
      <c r="AGU2" s="70"/>
      <c r="AGV2" s="70"/>
      <c r="AGW2" s="70"/>
      <c r="AGX2" s="70"/>
      <c r="AGY2" s="70"/>
      <c r="AGZ2" s="70"/>
      <c r="AHA2" s="70"/>
      <c r="AHB2" s="70"/>
      <c r="AHC2" s="70"/>
      <c r="AHD2" s="70"/>
      <c r="AHE2" s="70"/>
      <c r="AHF2" s="70"/>
      <c r="AHG2" s="70"/>
      <c r="AHH2" s="70"/>
      <c r="AHI2" s="70"/>
      <c r="AHJ2" s="70"/>
      <c r="AHK2" s="70"/>
      <c r="AHL2" s="70"/>
      <c r="AHM2" s="70"/>
      <c r="AHN2" s="70"/>
      <c r="AHO2" s="70"/>
      <c r="AHP2" s="70"/>
      <c r="AHQ2" s="70"/>
      <c r="AHR2" s="70"/>
      <c r="AHS2" s="70"/>
      <c r="AHT2" s="70"/>
      <c r="AHU2" s="70"/>
      <c r="AHV2" s="70"/>
      <c r="AHW2" s="70"/>
      <c r="AHX2" s="70"/>
      <c r="AHY2" s="70"/>
      <c r="AHZ2" s="70"/>
      <c r="AIA2" s="70"/>
      <c r="AIB2" s="70"/>
      <c r="AIC2" s="70"/>
      <c r="AID2" s="70"/>
      <c r="AIE2" s="70"/>
      <c r="AIF2" s="70"/>
      <c r="AIG2" s="70"/>
      <c r="AIH2" s="70"/>
      <c r="AII2" s="70"/>
      <c r="AIJ2" s="70"/>
      <c r="AIK2" s="70"/>
      <c r="AIL2" s="70"/>
      <c r="AIM2" s="70"/>
      <c r="AIN2" s="70"/>
      <c r="AIO2" s="70"/>
      <c r="AIP2" s="70"/>
      <c r="AIQ2" s="70"/>
      <c r="AIR2" s="70"/>
      <c r="AIS2" s="70"/>
      <c r="AIT2" s="70"/>
      <c r="AIU2" s="70"/>
      <c r="AIV2" s="70"/>
      <c r="AIW2" s="70"/>
      <c r="AIX2" s="70"/>
      <c r="AIY2" s="70"/>
      <c r="AIZ2" s="70"/>
      <c r="AJA2" s="70"/>
      <c r="AJB2" s="70"/>
      <c r="AJC2" s="70"/>
      <c r="AJD2" s="70"/>
      <c r="AJE2" s="70"/>
      <c r="AJF2" s="70"/>
      <c r="AJG2" s="70"/>
      <c r="AJH2" s="70"/>
      <c r="AJI2" s="70"/>
      <c r="AJJ2" s="70"/>
      <c r="AJK2" s="70"/>
      <c r="AJL2" s="70"/>
      <c r="AJM2" s="70"/>
      <c r="AJN2" s="70"/>
      <c r="AJO2" s="70"/>
      <c r="AJP2" s="70"/>
      <c r="AJQ2" s="70"/>
      <c r="AJR2" s="70"/>
      <c r="AJS2" s="70"/>
      <c r="AJT2" s="70"/>
      <c r="AJU2" s="70"/>
      <c r="AJV2" s="70"/>
      <c r="AJW2" s="70"/>
      <c r="AJX2" s="70"/>
      <c r="AJY2" s="70"/>
      <c r="AJZ2" s="70"/>
      <c r="AKA2" s="70"/>
      <c r="AKB2" s="70"/>
      <c r="AKC2" s="70"/>
      <c r="AKD2" s="70"/>
      <c r="AKE2" s="70"/>
      <c r="AKF2" s="70"/>
      <c r="AKG2" s="70"/>
      <c r="AKH2" s="70"/>
      <c r="AKI2" s="70"/>
      <c r="AKJ2" s="70"/>
      <c r="AKK2" s="70"/>
      <c r="AKL2" s="70"/>
      <c r="AKM2" s="70"/>
      <c r="AKN2" s="70"/>
      <c r="AKO2" s="70"/>
      <c r="AKP2" s="70"/>
      <c r="AKQ2" s="70"/>
      <c r="AKR2" s="70"/>
      <c r="AKS2" s="70"/>
      <c r="AKT2" s="70"/>
      <c r="AKU2" s="70"/>
      <c r="AKV2" s="70"/>
      <c r="AKW2" s="70"/>
      <c r="AKX2" s="70"/>
      <c r="AKY2" s="70"/>
      <c r="AKZ2" s="70"/>
      <c r="ALA2" s="70"/>
      <c r="ALB2" s="70"/>
      <c r="ALC2" s="70"/>
      <c r="ALD2" s="70"/>
      <c r="ALE2" s="70"/>
      <c r="ALF2" s="70"/>
      <c r="ALG2" s="70"/>
      <c r="ALH2" s="70"/>
      <c r="ALI2" s="70"/>
      <c r="ALJ2" s="70"/>
      <c r="ALK2" s="70"/>
      <c r="ALL2" s="70"/>
      <c r="ALM2" s="70"/>
      <c r="ALN2" s="70"/>
      <c r="ALO2" s="70"/>
      <c r="ALP2" s="70"/>
      <c r="ALQ2" s="70"/>
      <c r="ALR2" s="70"/>
      <c r="ALS2" s="70"/>
      <c r="ALT2" s="70"/>
      <c r="ALU2" s="70"/>
      <c r="ALV2" s="70"/>
      <c r="ALW2" s="70"/>
      <c r="ALX2" s="70"/>
      <c r="ALY2" s="70"/>
      <c r="ALZ2" s="70"/>
      <c r="AMA2" s="70"/>
      <c r="AMB2" s="70"/>
      <c r="AMC2" s="70"/>
      <c r="AMD2" s="70"/>
      <c r="AME2" s="70"/>
      <c r="AMF2" s="70"/>
      <c r="AMG2" s="70"/>
      <c r="AMH2" s="70"/>
      <c r="AMI2" s="70"/>
      <c r="AMJ2" s="70"/>
      <c r="AMK2" s="70"/>
      <c r="AML2" s="70"/>
      <c r="AMM2" s="70"/>
      <c r="AMN2" s="70"/>
      <c r="AMO2" s="70"/>
      <c r="AMP2" s="70"/>
      <c r="AMQ2" s="70"/>
      <c r="AMR2" s="70"/>
      <c r="AMS2" s="70"/>
      <c r="AMT2" s="70"/>
      <c r="AMU2" s="70"/>
      <c r="AMV2" s="70"/>
      <c r="AMW2" s="70"/>
      <c r="AMX2" s="70"/>
      <c r="AMY2" s="70"/>
      <c r="AMZ2" s="70"/>
      <c r="ANA2" s="70"/>
      <c r="ANB2" s="70"/>
      <c r="ANC2" s="70"/>
      <c r="AND2" s="70"/>
      <c r="ANE2" s="70"/>
      <c r="ANF2" s="70"/>
      <c r="ANG2" s="70"/>
      <c r="ANH2" s="70"/>
      <c r="ANI2" s="70"/>
      <c r="ANJ2" s="70"/>
      <c r="ANK2" s="70"/>
      <c r="ANL2" s="70"/>
      <c r="ANM2" s="70"/>
      <c r="ANN2" s="70"/>
      <c r="ANO2" s="70"/>
      <c r="ANP2" s="70"/>
      <c r="ANQ2" s="70"/>
      <c r="ANR2" s="70"/>
      <c r="ANS2" s="70"/>
      <c r="ANT2" s="70"/>
      <c r="ANU2" s="70"/>
      <c r="ANV2" s="70"/>
      <c r="ANW2" s="70"/>
      <c r="ANX2" s="70"/>
      <c r="ANY2" s="70"/>
      <c r="ANZ2" s="70"/>
      <c r="AOA2" s="70"/>
      <c r="AOB2" s="70"/>
      <c r="AOC2" s="70"/>
      <c r="AOD2" s="70"/>
      <c r="AOE2" s="70"/>
      <c r="AOF2" s="70"/>
      <c r="AOG2" s="70"/>
      <c r="AOH2" s="70"/>
      <c r="AOI2" s="70"/>
      <c r="AOJ2" s="70"/>
      <c r="AOK2" s="70"/>
      <c r="AOL2" s="70"/>
      <c r="AOM2" s="70"/>
      <c r="AON2" s="70"/>
      <c r="AOO2" s="70"/>
      <c r="AOP2" s="70"/>
      <c r="AOQ2" s="70"/>
      <c r="AOR2" s="70"/>
      <c r="AOS2" s="70"/>
      <c r="AOT2" s="70"/>
      <c r="AOU2" s="70"/>
      <c r="AOV2" s="70"/>
      <c r="AOW2" s="70"/>
      <c r="AOX2" s="70"/>
      <c r="AOY2" s="70"/>
      <c r="AOZ2" s="70"/>
      <c r="APA2" s="70"/>
      <c r="APB2" s="70"/>
      <c r="APC2" s="70"/>
      <c r="APD2" s="70"/>
      <c r="APE2" s="70"/>
      <c r="APF2" s="70"/>
      <c r="APG2" s="70"/>
      <c r="APH2" s="70"/>
      <c r="API2" s="70"/>
      <c r="APJ2" s="70"/>
      <c r="APK2" s="70"/>
      <c r="APL2" s="70"/>
      <c r="APM2" s="70"/>
      <c r="APN2" s="70"/>
      <c r="APO2" s="70"/>
      <c r="APP2" s="70"/>
      <c r="APQ2" s="70"/>
      <c r="APR2" s="70"/>
      <c r="APS2" s="70"/>
      <c r="APT2" s="70"/>
      <c r="APU2" s="70"/>
      <c r="APV2" s="70"/>
      <c r="APW2" s="70"/>
      <c r="APX2" s="70"/>
      <c r="APY2" s="70"/>
      <c r="APZ2" s="70"/>
      <c r="AQA2" s="70"/>
      <c r="AQB2" s="70"/>
      <c r="AQC2" s="70"/>
      <c r="AQD2" s="70"/>
      <c r="AQE2" s="70"/>
      <c r="AQF2" s="70"/>
      <c r="AQG2" s="70"/>
      <c r="AQH2" s="70"/>
      <c r="AQI2" s="70"/>
      <c r="AQJ2" s="70"/>
      <c r="AQK2" s="70"/>
      <c r="AQL2" s="70"/>
      <c r="AQM2" s="70"/>
      <c r="AQN2" s="70"/>
      <c r="AQO2" s="70"/>
      <c r="AQP2" s="70"/>
      <c r="AQQ2" s="70"/>
      <c r="AQR2" s="70"/>
      <c r="AQS2" s="70"/>
      <c r="AQT2" s="70"/>
      <c r="AQU2" s="70"/>
      <c r="AQV2" s="70"/>
      <c r="AQW2" s="70"/>
      <c r="AQX2" s="70"/>
      <c r="AQY2" s="70"/>
      <c r="AQZ2" s="70"/>
      <c r="ARA2" s="70"/>
      <c r="ARB2" s="70"/>
      <c r="ARC2" s="70"/>
      <c r="ARD2" s="70"/>
      <c r="ARE2" s="70"/>
      <c r="ARF2" s="70"/>
      <c r="ARG2" s="70"/>
      <c r="ARH2" s="70"/>
      <c r="ARI2" s="70"/>
      <c r="ARJ2" s="70"/>
      <c r="ARK2" s="70"/>
      <c r="ARL2" s="70"/>
      <c r="ARM2" s="70"/>
      <c r="ARN2" s="70"/>
      <c r="ARO2" s="70"/>
      <c r="ARP2" s="70"/>
      <c r="ARQ2" s="70"/>
      <c r="ARR2" s="70"/>
      <c r="ARS2" s="70"/>
      <c r="ART2" s="70"/>
      <c r="ARU2" s="70"/>
      <c r="ARV2" s="70"/>
      <c r="ARW2" s="70"/>
      <c r="ARX2" s="70"/>
      <c r="ARY2" s="70"/>
      <c r="ARZ2" s="70"/>
      <c r="ASA2" s="70"/>
      <c r="ASB2" s="70"/>
      <c r="ASC2" s="70"/>
      <c r="ASD2" s="70"/>
      <c r="ASE2" s="70"/>
      <c r="ASF2" s="70"/>
      <c r="ASG2" s="70"/>
      <c r="ASH2" s="70"/>
      <c r="ASI2" s="70"/>
      <c r="ASJ2" s="70"/>
      <c r="ASK2" s="70"/>
      <c r="ASL2" s="70"/>
      <c r="ASM2" s="70"/>
      <c r="ASN2" s="70"/>
      <c r="ASO2" s="70"/>
      <c r="ASP2" s="70"/>
      <c r="ASQ2" s="70"/>
      <c r="ASR2" s="70"/>
      <c r="ASS2" s="70"/>
      <c r="AST2" s="70"/>
      <c r="ASU2" s="70"/>
      <c r="ASV2" s="70"/>
      <c r="ASW2" s="70"/>
      <c r="ASX2" s="70"/>
      <c r="ASY2" s="70"/>
      <c r="ASZ2" s="70"/>
      <c r="ATA2" s="70"/>
      <c r="ATB2" s="70"/>
      <c r="ATC2" s="70"/>
      <c r="ATD2" s="70"/>
      <c r="ATE2" s="70"/>
      <c r="ATF2" s="70"/>
      <c r="ATG2" s="70"/>
      <c r="ATH2" s="70"/>
      <c r="ATI2" s="70"/>
      <c r="ATJ2" s="70"/>
      <c r="ATK2" s="70"/>
      <c r="ATL2" s="70"/>
      <c r="ATM2" s="70"/>
      <c r="ATN2" s="70"/>
      <c r="ATO2" s="70"/>
      <c r="ATP2" s="70"/>
      <c r="ATQ2" s="70"/>
      <c r="ATR2" s="70"/>
      <c r="ATS2" s="70"/>
      <c r="ATT2" s="70"/>
      <c r="ATU2" s="70"/>
      <c r="ATV2" s="70"/>
      <c r="ATW2" s="70"/>
      <c r="ATX2" s="70"/>
      <c r="ATY2" s="70"/>
      <c r="ATZ2" s="70"/>
      <c r="AUA2" s="70"/>
      <c r="AUB2" s="70"/>
      <c r="AUC2" s="70"/>
      <c r="AUD2" s="70"/>
      <c r="AUE2" s="70"/>
      <c r="AUF2" s="70"/>
      <c r="AUG2" s="70"/>
      <c r="AUH2" s="70"/>
      <c r="AUI2" s="70"/>
      <c r="AUJ2" s="70"/>
      <c r="AUK2" s="70"/>
      <c r="AUL2" s="70"/>
      <c r="AUM2" s="70"/>
      <c r="AUN2" s="70"/>
      <c r="AUO2" s="70"/>
      <c r="AUP2" s="70"/>
      <c r="AUQ2" s="70"/>
      <c r="AUR2" s="70"/>
      <c r="AUS2" s="70"/>
      <c r="AUT2" s="70"/>
      <c r="AUU2" s="70"/>
      <c r="AUV2" s="70"/>
      <c r="AUW2" s="70"/>
      <c r="AUX2" s="70"/>
      <c r="AUY2" s="70"/>
      <c r="AUZ2" s="70"/>
      <c r="AVA2" s="70"/>
      <c r="AVB2" s="70"/>
      <c r="AVC2" s="70"/>
      <c r="AVD2" s="70"/>
      <c r="AVE2" s="70"/>
      <c r="AVF2" s="70"/>
      <c r="AVG2" s="70"/>
      <c r="AVH2" s="70"/>
      <c r="AVI2" s="70"/>
      <c r="AVJ2" s="70"/>
      <c r="AVK2" s="70"/>
      <c r="AVL2" s="70"/>
      <c r="AVM2" s="70"/>
      <c r="AVN2" s="70"/>
      <c r="AVO2" s="70"/>
      <c r="AVP2" s="70"/>
      <c r="AVQ2" s="70"/>
      <c r="AVR2" s="70"/>
      <c r="AVS2" s="70"/>
      <c r="AVT2" s="70"/>
      <c r="AVU2" s="70"/>
      <c r="AVV2" s="70"/>
      <c r="AVW2" s="70"/>
      <c r="AVX2" s="70"/>
      <c r="AVY2" s="70"/>
      <c r="AVZ2" s="70"/>
      <c r="AWA2" s="70"/>
      <c r="AWB2" s="70"/>
      <c r="AWC2" s="70"/>
      <c r="AWD2" s="70"/>
      <c r="AWE2" s="70"/>
      <c r="AWF2" s="70"/>
      <c r="AWG2" s="70"/>
      <c r="AWH2" s="70"/>
      <c r="AWI2" s="70"/>
      <c r="AWJ2" s="70"/>
      <c r="AWK2" s="70"/>
      <c r="AWL2" s="70"/>
      <c r="AWM2" s="70"/>
      <c r="AWN2" s="70"/>
      <c r="AWO2" s="70"/>
      <c r="AWP2" s="70"/>
      <c r="AWQ2" s="70"/>
      <c r="AWR2" s="70"/>
      <c r="AWS2" s="70"/>
      <c r="AWT2" s="70"/>
      <c r="AWU2" s="70"/>
      <c r="AWV2" s="70"/>
      <c r="AWW2" s="70"/>
      <c r="AWX2" s="70"/>
      <c r="AWY2" s="70"/>
      <c r="AWZ2" s="70"/>
      <c r="AXA2" s="70"/>
      <c r="AXB2" s="70"/>
      <c r="AXC2" s="70"/>
      <c r="AXD2" s="70"/>
      <c r="AXE2" s="70"/>
      <c r="AXF2" s="70"/>
      <c r="AXG2" s="70"/>
      <c r="AXH2" s="70"/>
      <c r="AXI2" s="70"/>
      <c r="AXJ2" s="70"/>
      <c r="AXK2" s="70"/>
      <c r="AXL2" s="70"/>
      <c r="AXM2" s="70"/>
      <c r="AXN2" s="70"/>
      <c r="AXO2" s="70"/>
      <c r="AXP2" s="70"/>
      <c r="AXQ2" s="70"/>
      <c r="AXR2" s="70"/>
      <c r="AXS2" s="70"/>
      <c r="AXT2" s="70"/>
      <c r="AXU2" s="70"/>
      <c r="AXV2" s="70"/>
      <c r="AXW2" s="70"/>
      <c r="AXX2" s="70"/>
      <c r="AXY2" s="70"/>
      <c r="AXZ2" s="70"/>
      <c r="AYA2" s="70"/>
      <c r="AYB2" s="70"/>
      <c r="AYC2" s="70"/>
      <c r="AYD2" s="70"/>
      <c r="AYE2" s="70"/>
      <c r="AYF2" s="70"/>
      <c r="AYG2" s="70"/>
      <c r="AYH2" s="70"/>
      <c r="AYI2" s="70"/>
      <c r="AYJ2" s="70"/>
      <c r="AYK2" s="70"/>
      <c r="AYL2" s="70"/>
      <c r="AYM2" s="70"/>
      <c r="AYN2" s="70"/>
      <c r="AYO2" s="70"/>
      <c r="AYP2" s="70"/>
      <c r="AYQ2" s="70"/>
      <c r="AYR2" s="70"/>
      <c r="AYS2" s="70"/>
      <c r="AYT2" s="70"/>
      <c r="AYU2" s="70"/>
      <c r="AYV2" s="70"/>
      <c r="AYW2" s="70"/>
      <c r="AYX2" s="70"/>
      <c r="AYY2" s="70"/>
      <c r="AYZ2" s="70"/>
      <c r="AZA2" s="70"/>
      <c r="AZB2" s="70"/>
      <c r="AZC2" s="70"/>
      <c r="AZD2" s="70"/>
      <c r="AZE2" s="70"/>
      <c r="AZF2" s="70"/>
      <c r="AZG2" s="70"/>
      <c r="AZH2" s="70"/>
      <c r="AZI2" s="70"/>
      <c r="AZJ2" s="70"/>
      <c r="AZK2" s="70"/>
      <c r="AZL2" s="70"/>
      <c r="AZM2" s="70"/>
      <c r="AZN2" s="70"/>
      <c r="AZO2" s="70"/>
      <c r="AZP2" s="70"/>
      <c r="AZQ2" s="70"/>
      <c r="AZR2" s="70"/>
      <c r="AZS2" s="70"/>
      <c r="AZT2" s="70"/>
      <c r="AZU2" s="70"/>
      <c r="AZV2" s="70"/>
      <c r="AZW2" s="70"/>
      <c r="AZX2" s="70"/>
      <c r="AZY2" s="70"/>
      <c r="AZZ2" s="70"/>
      <c r="BAA2" s="70"/>
      <c r="BAB2" s="70"/>
      <c r="BAC2" s="70"/>
      <c r="BAD2" s="70"/>
      <c r="BAE2" s="70"/>
      <c r="BAF2" s="70"/>
      <c r="BAG2" s="70"/>
      <c r="BAH2" s="70"/>
      <c r="BAI2" s="70"/>
      <c r="BAJ2" s="70"/>
      <c r="BAK2" s="70"/>
      <c r="BAL2" s="70"/>
      <c r="BAM2" s="70"/>
      <c r="BAN2" s="70"/>
      <c r="BAO2" s="70"/>
      <c r="BAP2" s="70"/>
      <c r="BAQ2" s="70"/>
      <c r="BAR2" s="70"/>
      <c r="BAS2" s="70"/>
      <c r="BAT2" s="70"/>
      <c r="BAU2" s="70"/>
      <c r="BAV2" s="70"/>
      <c r="BAW2" s="70"/>
      <c r="BAX2" s="70"/>
      <c r="BAY2" s="70"/>
      <c r="BAZ2" s="70"/>
      <c r="BBA2" s="70"/>
      <c r="BBB2" s="70"/>
      <c r="BBC2" s="70"/>
      <c r="BBD2" s="70"/>
      <c r="BBE2" s="70"/>
      <c r="BBF2" s="70"/>
      <c r="BBG2" s="70"/>
      <c r="BBH2" s="70"/>
      <c r="BBI2" s="70"/>
      <c r="BBJ2" s="70"/>
      <c r="BBK2" s="70"/>
      <c r="BBL2" s="70"/>
      <c r="BBM2" s="70"/>
      <c r="BBN2" s="70"/>
      <c r="BBO2" s="70"/>
      <c r="BBP2" s="70"/>
      <c r="BBQ2" s="70"/>
      <c r="BBR2" s="70"/>
      <c r="BBS2" s="70"/>
      <c r="BBT2" s="70"/>
      <c r="BBU2" s="70"/>
      <c r="BBV2" s="70"/>
      <c r="BBW2" s="70"/>
      <c r="BBX2" s="70"/>
      <c r="BBY2" s="70"/>
      <c r="BBZ2" s="70"/>
      <c r="BCA2" s="70"/>
      <c r="BCB2" s="70"/>
      <c r="BCC2" s="70"/>
      <c r="BCD2" s="70"/>
      <c r="BCE2" s="70"/>
      <c r="BCF2" s="70"/>
      <c r="BCG2" s="70"/>
      <c r="BCH2" s="70"/>
      <c r="BCI2" s="70"/>
      <c r="BCJ2" s="70"/>
      <c r="BCK2" s="70"/>
      <c r="BCL2" s="70"/>
      <c r="BCM2" s="70"/>
      <c r="BCN2" s="70"/>
      <c r="BCO2" s="70"/>
      <c r="BCP2" s="70"/>
      <c r="BCQ2" s="70"/>
      <c r="BCR2" s="70"/>
      <c r="BCS2" s="70"/>
      <c r="BCT2" s="70"/>
      <c r="BCU2" s="70"/>
      <c r="BCV2" s="70"/>
      <c r="BCW2" s="70"/>
      <c r="BCX2" s="70"/>
      <c r="BCY2" s="70"/>
      <c r="BCZ2" s="70"/>
      <c r="BDA2" s="70"/>
      <c r="BDB2" s="70"/>
      <c r="BDC2" s="70"/>
      <c r="BDD2" s="70"/>
      <c r="BDE2" s="70"/>
      <c r="BDF2" s="70"/>
      <c r="BDG2" s="70"/>
      <c r="BDH2" s="70"/>
    </row>
    <row r="3" spans="1:1466" s="33" customFormat="1" ht="147.5" customHeight="1" thickTop="1" thickBot="1">
      <c r="A3" s="126" t="s">
        <v>84</v>
      </c>
      <c r="B3" s="126" t="s">
        <v>0</v>
      </c>
      <c r="C3" s="126" t="s">
        <v>85</v>
      </c>
      <c r="D3" s="126" t="s">
        <v>86</v>
      </c>
      <c r="E3" s="127" t="s">
        <v>87</v>
      </c>
      <c r="F3" s="127" t="s">
        <v>88</v>
      </c>
      <c r="G3" s="128" t="s">
        <v>89</v>
      </c>
      <c r="H3" s="128" t="s">
        <v>66</v>
      </c>
      <c r="I3" s="128" t="s">
        <v>27</v>
      </c>
      <c r="J3" s="128" t="s">
        <v>62</v>
      </c>
      <c r="K3" s="128" t="s">
        <v>90</v>
      </c>
      <c r="L3" s="128" t="s">
        <v>91</v>
      </c>
      <c r="M3" s="135" t="s">
        <v>92</v>
      </c>
      <c r="N3" s="135" t="s">
        <v>93</v>
      </c>
      <c r="O3" s="135" t="s">
        <v>94</v>
      </c>
      <c r="P3" s="135" t="s">
        <v>95</v>
      </c>
      <c r="Q3" s="135" t="s">
        <v>96</v>
      </c>
      <c r="R3" s="135" t="s">
        <v>97</v>
      </c>
      <c r="S3" s="135" t="s">
        <v>98</v>
      </c>
      <c r="T3" s="135" t="s">
        <v>99</v>
      </c>
      <c r="U3" s="129" t="s">
        <v>100</v>
      </c>
      <c r="V3" s="129" t="s">
        <v>101</v>
      </c>
      <c r="W3" s="130" t="s">
        <v>102</v>
      </c>
      <c r="X3" s="130" t="s">
        <v>103</v>
      </c>
      <c r="Y3" s="130" t="s">
        <v>104</v>
      </c>
      <c r="Z3" s="131" t="s">
        <v>105</v>
      </c>
      <c r="AA3" s="131" t="s">
        <v>41</v>
      </c>
      <c r="AB3" s="132" t="s">
        <v>106</v>
      </c>
      <c r="AC3" s="132" t="s">
        <v>107</v>
      </c>
      <c r="AD3" s="132" t="s">
        <v>108</v>
      </c>
      <c r="AE3" s="132" t="s">
        <v>109</v>
      </c>
      <c r="AF3" s="132" t="s">
        <v>110</v>
      </c>
      <c r="AG3" s="132" t="s">
        <v>111</v>
      </c>
      <c r="AH3" s="132" t="s">
        <v>112</v>
      </c>
      <c r="AI3" s="132" t="s">
        <v>113</v>
      </c>
      <c r="AJ3" s="132" t="s">
        <v>114</v>
      </c>
      <c r="AK3" s="132" t="s">
        <v>115</v>
      </c>
      <c r="AL3" s="132" t="s">
        <v>116</v>
      </c>
      <c r="AM3" s="132" t="s">
        <v>117</v>
      </c>
      <c r="AN3" s="132" t="s">
        <v>118</v>
      </c>
      <c r="AO3" s="131" t="s">
        <v>4</v>
      </c>
      <c r="AP3" s="131" t="s">
        <v>3</v>
      </c>
      <c r="AQ3" s="133" t="s">
        <v>46</v>
      </c>
      <c r="AR3" s="133" t="s">
        <v>119</v>
      </c>
      <c r="AS3" s="133" t="s">
        <v>120</v>
      </c>
      <c r="AT3" s="133" t="s">
        <v>121</v>
      </c>
      <c r="AU3" s="133" t="s">
        <v>122</v>
      </c>
      <c r="AV3" s="134" t="s">
        <v>123</v>
      </c>
      <c r="AW3" s="134" t="s">
        <v>124</v>
      </c>
      <c r="AX3" s="134" t="s">
        <v>51</v>
      </c>
      <c r="AY3" s="124" t="s">
        <v>125</v>
      </c>
      <c r="AZ3" s="124" t="s">
        <v>126</v>
      </c>
      <c r="BA3" s="124" t="s">
        <v>127</v>
      </c>
      <c r="BB3" s="120"/>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row>
    <row r="4" spans="1:1466" s="55" customFormat="1" ht="185.5" customHeight="1" thickTop="1">
      <c r="A4" s="113" t="s">
        <v>128</v>
      </c>
      <c r="B4" s="44" t="s">
        <v>23</v>
      </c>
      <c r="C4" s="13" t="s">
        <v>18</v>
      </c>
      <c r="D4" s="13" t="s">
        <v>48</v>
      </c>
      <c r="E4" s="46">
        <v>44347</v>
      </c>
      <c r="F4" s="75" t="s">
        <v>129</v>
      </c>
      <c r="G4" s="101" t="s">
        <v>353</v>
      </c>
      <c r="H4" s="13" t="s">
        <v>68</v>
      </c>
      <c r="I4" s="13" t="s">
        <v>29</v>
      </c>
      <c r="J4" s="13" t="s">
        <v>7</v>
      </c>
      <c r="K4" s="13" t="s">
        <v>130</v>
      </c>
      <c r="L4" s="2" t="s">
        <v>131</v>
      </c>
      <c r="M4" s="2" t="s">
        <v>7</v>
      </c>
      <c r="N4" s="2" t="s">
        <v>7</v>
      </c>
      <c r="O4" s="2" t="s">
        <v>132</v>
      </c>
      <c r="P4" s="2" t="s">
        <v>7</v>
      </c>
      <c r="Q4" s="2" t="s">
        <v>7</v>
      </c>
      <c r="R4" s="2" t="s">
        <v>10</v>
      </c>
      <c r="S4" s="2" t="s">
        <v>10</v>
      </c>
      <c r="T4" s="2" t="s">
        <v>7</v>
      </c>
      <c r="U4" s="2" t="s">
        <v>7</v>
      </c>
      <c r="V4" s="2" t="s">
        <v>7</v>
      </c>
      <c r="W4" s="2" t="s">
        <v>31</v>
      </c>
      <c r="X4" s="2">
        <v>2025</v>
      </c>
      <c r="Y4" s="2" t="s">
        <v>45</v>
      </c>
      <c r="Z4" s="3" t="s">
        <v>37</v>
      </c>
      <c r="AA4" s="2" t="s">
        <v>7</v>
      </c>
      <c r="AB4" s="125" t="s">
        <v>7</v>
      </c>
      <c r="AC4" s="125" t="s">
        <v>7</v>
      </c>
      <c r="AD4" s="125" t="s">
        <v>7</v>
      </c>
      <c r="AE4" s="125" t="s">
        <v>7</v>
      </c>
      <c r="AF4" s="125" t="s">
        <v>7</v>
      </c>
      <c r="AG4" s="125" t="s">
        <v>7</v>
      </c>
      <c r="AH4" s="125" t="s">
        <v>7</v>
      </c>
      <c r="AI4" s="125" t="s">
        <v>7</v>
      </c>
      <c r="AJ4" s="125" t="s">
        <v>7</v>
      </c>
      <c r="AK4" s="125" t="s">
        <v>10</v>
      </c>
      <c r="AL4" s="125" t="s">
        <v>10</v>
      </c>
      <c r="AM4" s="125" t="s">
        <v>10</v>
      </c>
      <c r="AN4" s="125" t="s">
        <v>10</v>
      </c>
      <c r="AO4" s="37" t="s">
        <v>7</v>
      </c>
      <c r="AP4" s="2" t="s">
        <v>10</v>
      </c>
      <c r="AQ4" s="2" t="s">
        <v>7</v>
      </c>
      <c r="AR4" s="2" t="s">
        <v>7</v>
      </c>
      <c r="AS4" s="2" t="s">
        <v>7</v>
      </c>
      <c r="AT4" s="2" t="s">
        <v>7</v>
      </c>
      <c r="AU4" s="2" t="s">
        <v>7</v>
      </c>
      <c r="AV4" s="2" t="s">
        <v>7</v>
      </c>
      <c r="AW4" s="2" t="s">
        <v>10</v>
      </c>
      <c r="AX4" s="2" t="s">
        <v>53</v>
      </c>
      <c r="AY4" s="3" t="s">
        <v>7</v>
      </c>
      <c r="AZ4" s="2" t="s">
        <v>7</v>
      </c>
      <c r="BA4" s="17" t="s">
        <v>7</v>
      </c>
      <c r="BB4" s="59"/>
    </row>
    <row r="5" spans="1:1466" s="55" customFormat="1" ht="220" customHeight="1">
      <c r="A5" s="113" t="s">
        <v>133</v>
      </c>
      <c r="B5" s="44" t="s">
        <v>13</v>
      </c>
      <c r="C5" s="13" t="s">
        <v>9</v>
      </c>
      <c r="D5" s="13" t="s">
        <v>52</v>
      </c>
      <c r="E5" s="46">
        <v>44195</v>
      </c>
      <c r="F5" s="75" t="s">
        <v>134</v>
      </c>
      <c r="G5" s="101" t="s">
        <v>354</v>
      </c>
      <c r="H5" s="13" t="s">
        <v>69</v>
      </c>
      <c r="I5" s="13" t="s">
        <v>29</v>
      </c>
      <c r="J5" s="4" t="s">
        <v>7</v>
      </c>
      <c r="K5" s="13" t="s">
        <v>135</v>
      </c>
      <c r="L5" s="2" t="s">
        <v>136</v>
      </c>
      <c r="M5" s="2" t="s">
        <v>7</v>
      </c>
      <c r="N5" s="2" t="s">
        <v>7</v>
      </c>
      <c r="O5" s="2" t="s">
        <v>7</v>
      </c>
      <c r="P5" s="2" t="s">
        <v>10</v>
      </c>
      <c r="Q5" s="2" t="s">
        <v>10</v>
      </c>
      <c r="R5" s="2" t="s">
        <v>10</v>
      </c>
      <c r="S5" s="2" t="s">
        <v>10</v>
      </c>
      <c r="T5" s="2" t="s">
        <v>45</v>
      </c>
      <c r="U5" s="2" t="s">
        <v>7</v>
      </c>
      <c r="V5" s="2" t="s">
        <v>7</v>
      </c>
      <c r="W5" s="2" t="s">
        <v>31</v>
      </c>
      <c r="X5" s="2">
        <v>2030</v>
      </c>
      <c r="Y5" s="2" t="s">
        <v>45</v>
      </c>
      <c r="Z5" s="3" t="s">
        <v>37</v>
      </c>
      <c r="AA5" s="5" t="s">
        <v>7</v>
      </c>
      <c r="AB5" s="42" t="s">
        <v>7</v>
      </c>
      <c r="AC5" s="42" t="s">
        <v>7</v>
      </c>
      <c r="AD5" s="42" t="s">
        <v>7</v>
      </c>
      <c r="AE5" s="42" t="s">
        <v>7</v>
      </c>
      <c r="AF5" s="42" t="s">
        <v>7</v>
      </c>
      <c r="AG5" s="42" t="s">
        <v>7</v>
      </c>
      <c r="AH5" s="42" t="s">
        <v>7</v>
      </c>
      <c r="AI5" s="42" t="s">
        <v>7</v>
      </c>
      <c r="AJ5" s="42" t="s">
        <v>7</v>
      </c>
      <c r="AK5" s="42" t="s">
        <v>7</v>
      </c>
      <c r="AL5" s="42" t="s">
        <v>7</v>
      </c>
      <c r="AM5" s="42" t="s">
        <v>10</v>
      </c>
      <c r="AN5" s="42" t="s">
        <v>10</v>
      </c>
      <c r="AO5" s="37" t="s">
        <v>7</v>
      </c>
      <c r="AP5" s="2" t="s">
        <v>7</v>
      </c>
      <c r="AQ5" s="2" t="s">
        <v>45</v>
      </c>
      <c r="AR5" s="2" t="s">
        <v>10</v>
      </c>
      <c r="AS5" s="2" t="s">
        <v>7</v>
      </c>
      <c r="AT5" s="2" t="s">
        <v>10</v>
      </c>
      <c r="AU5" s="2" t="s">
        <v>22</v>
      </c>
      <c r="AV5" s="2" t="s">
        <v>7</v>
      </c>
      <c r="AW5" s="2" t="s">
        <v>7</v>
      </c>
      <c r="AX5" s="2" t="s">
        <v>53</v>
      </c>
      <c r="AY5" s="3" t="s">
        <v>7</v>
      </c>
      <c r="AZ5" s="2" t="s">
        <v>7</v>
      </c>
      <c r="BA5" s="17" t="s">
        <v>7</v>
      </c>
      <c r="BB5" s="59"/>
    </row>
    <row r="6" spans="1:1466" s="55" customFormat="1" ht="148" customHeight="1">
      <c r="A6" s="113" t="s">
        <v>137</v>
      </c>
      <c r="B6" s="44" t="s">
        <v>11</v>
      </c>
      <c r="C6" s="13" t="s">
        <v>9</v>
      </c>
      <c r="D6" s="13" t="s">
        <v>49</v>
      </c>
      <c r="E6" s="46">
        <v>44321</v>
      </c>
      <c r="F6" s="75" t="s">
        <v>138</v>
      </c>
      <c r="G6" s="101" t="s">
        <v>355</v>
      </c>
      <c r="H6" s="13" t="s">
        <v>68</v>
      </c>
      <c r="I6" s="13" t="s">
        <v>29</v>
      </c>
      <c r="J6" s="4" t="s">
        <v>7</v>
      </c>
      <c r="K6" s="7" t="s">
        <v>139</v>
      </c>
      <c r="L6" s="5"/>
      <c r="M6" s="2" t="s">
        <v>10</v>
      </c>
      <c r="N6" s="2" t="s">
        <v>10</v>
      </c>
      <c r="O6" s="2" t="s">
        <v>132</v>
      </c>
      <c r="P6" s="2" t="s">
        <v>7</v>
      </c>
      <c r="Q6" s="2" t="s">
        <v>10</v>
      </c>
      <c r="R6" s="2" t="s">
        <v>10</v>
      </c>
      <c r="S6" s="2" t="s">
        <v>10</v>
      </c>
      <c r="T6" s="2" t="s">
        <v>45</v>
      </c>
      <c r="U6" s="2" t="s">
        <v>7</v>
      </c>
      <c r="V6" s="2" t="s">
        <v>7</v>
      </c>
      <c r="W6" s="2" t="s">
        <v>31</v>
      </c>
      <c r="X6" s="2">
        <v>2030</v>
      </c>
      <c r="Y6" s="2" t="s">
        <v>45</v>
      </c>
      <c r="Z6" s="3" t="s">
        <v>37</v>
      </c>
      <c r="AA6" s="5" t="s">
        <v>7</v>
      </c>
      <c r="AB6" s="42" t="s">
        <v>7</v>
      </c>
      <c r="AC6" s="42" t="s">
        <v>7</v>
      </c>
      <c r="AD6" s="42" t="s">
        <v>7</v>
      </c>
      <c r="AE6" s="42" t="s">
        <v>7</v>
      </c>
      <c r="AF6" s="42" t="s">
        <v>7</v>
      </c>
      <c r="AG6" s="42" t="s">
        <v>7</v>
      </c>
      <c r="AH6" s="42" t="s">
        <v>7</v>
      </c>
      <c r="AI6" s="42" t="s">
        <v>7</v>
      </c>
      <c r="AJ6" s="42" t="s">
        <v>7</v>
      </c>
      <c r="AK6" s="42" t="s">
        <v>7</v>
      </c>
      <c r="AL6" s="42" t="s">
        <v>10</v>
      </c>
      <c r="AM6" s="42" t="s">
        <v>7</v>
      </c>
      <c r="AN6" s="42" t="s">
        <v>10</v>
      </c>
      <c r="AO6" s="37" t="s">
        <v>7</v>
      </c>
      <c r="AP6" s="2" t="s">
        <v>7</v>
      </c>
      <c r="AQ6" s="2" t="s">
        <v>45</v>
      </c>
      <c r="AR6" s="2" t="s">
        <v>7</v>
      </c>
      <c r="AS6" s="2" t="s">
        <v>7</v>
      </c>
      <c r="AT6" s="2" t="s">
        <v>10</v>
      </c>
      <c r="AU6" s="2" t="s">
        <v>7</v>
      </c>
      <c r="AV6" s="2" t="s">
        <v>7</v>
      </c>
      <c r="AW6" s="2" t="s">
        <v>10</v>
      </c>
      <c r="AX6" s="2" t="s">
        <v>53</v>
      </c>
      <c r="AY6" s="3" t="s">
        <v>10</v>
      </c>
      <c r="AZ6" s="2" t="s">
        <v>7</v>
      </c>
      <c r="BA6" s="17" t="s">
        <v>7</v>
      </c>
      <c r="BB6" s="59"/>
    </row>
    <row r="7" spans="1:1466" s="55" customFormat="1" ht="170.15" customHeight="1">
      <c r="A7" s="113" t="s">
        <v>140</v>
      </c>
      <c r="B7" s="44" t="s">
        <v>5</v>
      </c>
      <c r="C7" s="13" t="s">
        <v>12</v>
      </c>
      <c r="D7" s="13" t="s">
        <v>49</v>
      </c>
      <c r="E7" s="46">
        <v>44196</v>
      </c>
      <c r="F7" s="75" t="s">
        <v>141</v>
      </c>
      <c r="G7" s="101" t="s">
        <v>356</v>
      </c>
      <c r="H7" s="13" t="s">
        <v>69</v>
      </c>
      <c r="I7" s="1" t="s">
        <v>29</v>
      </c>
      <c r="J7" s="4" t="s">
        <v>10</v>
      </c>
      <c r="K7" s="99"/>
      <c r="L7" s="2" t="s">
        <v>142</v>
      </c>
      <c r="M7" s="2" t="s">
        <v>10</v>
      </c>
      <c r="N7" s="2" t="s">
        <v>10</v>
      </c>
      <c r="O7" s="2" t="s">
        <v>132</v>
      </c>
      <c r="P7" s="2" t="s">
        <v>10</v>
      </c>
      <c r="Q7" s="2" t="s">
        <v>7</v>
      </c>
      <c r="R7" s="2" t="s">
        <v>7</v>
      </c>
      <c r="S7" s="2" t="s">
        <v>10</v>
      </c>
      <c r="T7" s="2" t="s">
        <v>10</v>
      </c>
      <c r="U7" s="2" t="s">
        <v>7</v>
      </c>
      <c r="V7" s="2" t="s">
        <v>7</v>
      </c>
      <c r="W7" s="2" t="s">
        <v>39</v>
      </c>
      <c r="X7" s="2">
        <v>2030</v>
      </c>
      <c r="Y7" s="2" t="s">
        <v>45</v>
      </c>
      <c r="Z7" s="3" t="s">
        <v>37</v>
      </c>
      <c r="AA7" s="5" t="s">
        <v>7</v>
      </c>
      <c r="AB7" s="42" t="s">
        <v>7</v>
      </c>
      <c r="AC7" s="42" t="s">
        <v>10</v>
      </c>
      <c r="AD7" s="42" t="s">
        <v>7</v>
      </c>
      <c r="AE7" s="42" t="s">
        <v>10</v>
      </c>
      <c r="AF7" s="42" t="s">
        <v>10</v>
      </c>
      <c r="AG7" s="42" t="s">
        <v>7</v>
      </c>
      <c r="AH7" s="42" t="s">
        <v>7</v>
      </c>
      <c r="AI7" s="42" t="s">
        <v>7</v>
      </c>
      <c r="AJ7" s="42" t="s">
        <v>7</v>
      </c>
      <c r="AK7" s="42" t="s">
        <v>7</v>
      </c>
      <c r="AL7" s="42" t="s">
        <v>7</v>
      </c>
      <c r="AM7" s="42" t="s">
        <v>7</v>
      </c>
      <c r="AN7" s="42" t="s">
        <v>10</v>
      </c>
      <c r="AO7" s="37" t="s">
        <v>7</v>
      </c>
      <c r="AP7" s="2" t="s">
        <v>7</v>
      </c>
      <c r="AQ7" s="2" t="s">
        <v>7</v>
      </c>
      <c r="AR7" s="2" t="s">
        <v>7</v>
      </c>
      <c r="AS7" s="2" t="s">
        <v>7</v>
      </c>
      <c r="AT7" s="2" t="s">
        <v>10</v>
      </c>
      <c r="AU7" s="2" t="s">
        <v>7</v>
      </c>
      <c r="AV7" s="2" t="s">
        <v>7</v>
      </c>
      <c r="AW7" s="2" t="s">
        <v>10</v>
      </c>
      <c r="AX7" s="2" t="s">
        <v>53</v>
      </c>
      <c r="AY7" s="3" t="s">
        <v>10</v>
      </c>
      <c r="AZ7" s="2" t="s">
        <v>10</v>
      </c>
      <c r="BA7" s="17" t="s">
        <v>10</v>
      </c>
      <c r="BB7" s="59"/>
    </row>
    <row r="8" spans="1:1466" s="55" customFormat="1" ht="170.15" customHeight="1">
      <c r="A8" s="113" t="s">
        <v>143</v>
      </c>
      <c r="B8" s="44" t="s">
        <v>13</v>
      </c>
      <c r="C8" s="13" t="s">
        <v>20</v>
      </c>
      <c r="D8" s="13" t="s">
        <v>49</v>
      </c>
      <c r="E8" s="46">
        <v>44407</v>
      </c>
      <c r="F8" s="75" t="s">
        <v>144</v>
      </c>
      <c r="G8" s="101" t="s">
        <v>357</v>
      </c>
      <c r="H8" s="13" t="s">
        <v>68</v>
      </c>
      <c r="I8" s="13" t="s">
        <v>29</v>
      </c>
      <c r="J8" s="4" t="s">
        <v>10</v>
      </c>
      <c r="K8" s="2" t="s">
        <v>132</v>
      </c>
      <c r="L8" s="2"/>
      <c r="M8" s="2" t="s">
        <v>7</v>
      </c>
      <c r="N8" s="2" t="s">
        <v>10</v>
      </c>
      <c r="O8" s="2" t="s">
        <v>7</v>
      </c>
      <c r="P8" s="2" t="s">
        <v>10</v>
      </c>
      <c r="Q8" s="2" t="s">
        <v>10</v>
      </c>
      <c r="R8" s="2" t="s">
        <v>10</v>
      </c>
      <c r="S8" s="2" t="s">
        <v>10</v>
      </c>
      <c r="T8" s="2" t="s">
        <v>10</v>
      </c>
      <c r="U8" s="2" t="s">
        <v>7</v>
      </c>
      <c r="V8" s="2" t="s">
        <v>7</v>
      </c>
      <c r="W8" s="2" t="s">
        <v>34</v>
      </c>
      <c r="X8" s="2" t="s">
        <v>64</v>
      </c>
      <c r="Y8" s="2" t="s">
        <v>45</v>
      </c>
      <c r="Z8" s="3" t="s">
        <v>37</v>
      </c>
      <c r="AA8" s="5" t="s">
        <v>7</v>
      </c>
      <c r="AB8" s="42" t="s">
        <v>7</v>
      </c>
      <c r="AC8" s="42" t="s">
        <v>7</v>
      </c>
      <c r="AD8" s="42" t="s">
        <v>7</v>
      </c>
      <c r="AE8" s="42" t="s">
        <v>7</v>
      </c>
      <c r="AF8" s="42" t="s">
        <v>7</v>
      </c>
      <c r="AG8" s="42" t="s">
        <v>7</v>
      </c>
      <c r="AH8" s="42" t="s">
        <v>7</v>
      </c>
      <c r="AI8" s="42" t="s">
        <v>7</v>
      </c>
      <c r="AJ8" s="42" t="s">
        <v>7</v>
      </c>
      <c r="AK8" s="42" t="s">
        <v>7</v>
      </c>
      <c r="AL8" s="42" t="s">
        <v>10</v>
      </c>
      <c r="AM8" s="42" t="s">
        <v>7</v>
      </c>
      <c r="AN8" s="42" t="s">
        <v>10</v>
      </c>
      <c r="AO8" s="37" t="s">
        <v>7</v>
      </c>
      <c r="AP8" s="2" t="s">
        <v>7</v>
      </c>
      <c r="AQ8" s="2" t="s">
        <v>7</v>
      </c>
      <c r="AR8" s="2" t="s">
        <v>7</v>
      </c>
      <c r="AS8" s="2" t="s">
        <v>7</v>
      </c>
      <c r="AT8" s="2" t="s">
        <v>10</v>
      </c>
      <c r="AU8" s="2" t="s">
        <v>7</v>
      </c>
      <c r="AV8" s="2" t="s">
        <v>10</v>
      </c>
      <c r="AW8" s="2" t="s">
        <v>10</v>
      </c>
      <c r="AX8" s="2" t="s">
        <v>53</v>
      </c>
      <c r="AY8" s="3" t="s">
        <v>10</v>
      </c>
      <c r="AZ8" s="2" t="s">
        <v>10</v>
      </c>
      <c r="BA8" s="17" t="s">
        <v>7</v>
      </c>
      <c r="BB8" s="59"/>
    </row>
    <row r="9" spans="1:1466" s="55" customFormat="1" ht="100.5" customHeight="1">
      <c r="A9" s="113" t="s">
        <v>145</v>
      </c>
      <c r="B9" s="44" t="s">
        <v>5</v>
      </c>
      <c r="C9" s="13" t="s">
        <v>18</v>
      </c>
      <c r="D9" s="13" t="s">
        <v>52</v>
      </c>
      <c r="E9" s="46">
        <v>44371</v>
      </c>
      <c r="F9" s="75" t="s">
        <v>146</v>
      </c>
      <c r="G9" s="101" t="s">
        <v>358</v>
      </c>
      <c r="H9" s="13" t="s">
        <v>68</v>
      </c>
      <c r="I9" s="13" t="s">
        <v>29</v>
      </c>
      <c r="J9" s="4" t="s">
        <v>10</v>
      </c>
      <c r="K9" s="2" t="s">
        <v>132</v>
      </c>
      <c r="L9" s="2" t="s">
        <v>147</v>
      </c>
      <c r="M9" s="2" t="s">
        <v>7</v>
      </c>
      <c r="N9" s="2" t="s">
        <v>7</v>
      </c>
      <c r="O9" s="2" t="s">
        <v>132</v>
      </c>
      <c r="P9" s="2" t="s">
        <v>7</v>
      </c>
      <c r="Q9" s="2" t="s">
        <v>7</v>
      </c>
      <c r="R9" s="2" t="s">
        <v>10</v>
      </c>
      <c r="S9" s="2" t="s">
        <v>10</v>
      </c>
      <c r="T9" s="2" t="s">
        <v>10</v>
      </c>
      <c r="U9" s="2" t="s">
        <v>7</v>
      </c>
      <c r="V9" s="2" t="s">
        <v>7</v>
      </c>
      <c r="W9" s="2" t="s">
        <v>39</v>
      </c>
      <c r="X9" s="2" t="s">
        <v>45</v>
      </c>
      <c r="Y9" s="2" t="s">
        <v>45</v>
      </c>
      <c r="Z9" s="3" t="s">
        <v>37</v>
      </c>
      <c r="AA9" s="5" t="s">
        <v>7</v>
      </c>
      <c r="AB9" s="42" t="s">
        <v>7</v>
      </c>
      <c r="AC9" s="42" t="s">
        <v>7</v>
      </c>
      <c r="AD9" s="42" t="s">
        <v>7</v>
      </c>
      <c r="AE9" s="42" t="s">
        <v>7</v>
      </c>
      <c r="AF9" s="42" t="s">
        <v>7</v>
      </c>
      <c r="AG9" s="42" t="s">
        <v>7</v>
      </c>
      <c r="AH9" s="42" t="s">
        <v>7</v>
      </c>
      <c r="AI9" s="42" t="s">
        <v>10</v>
      </c>
      <c r="AJ9" s="42" t="s">
        <v>10</v>
      </c>
      <c r="AK9" s="42" t="s">
        <v>10</v>
      </c>
      <c r="AL9" s="42" t="s">
        <v>10</v>
      </c>
      <c r="AM9" s="42" t="s">
        <v>10</v>
      </c>
      <c r="AN9" s="42" t="s">
        <v>10</v>
      </c>
      <c r="AO9" s="37" t="s">
        <v>7</v>
      </c>
      <c r="AP9" s="2" t="s">
        <v>7</v>
      </c>
      <c r="AQ9" s="2" t="s">
        <v>7</v>
      </c>
      <c r="AR9" s="2" t="s">
        <v>7</v>
      </c>
      <c r="AS9" s="2" t="s">
        <v>7</v>
      </c>
      <c r="AT9" s="2" t="s">
        <v>7</v>
      </c>
      <c r="AU9" s="2" t="s">
        <v>7</v>
      </c>
      <c r="AV9" s="2" t="s">
        <v>7</v>
      </c>
      <c r="AW9" s="2" t="s">
        <v>10</v>
      </c>
      <c r="AX9" s="2" t="s">
        <v>53</v>
      </c>
      <c r="AY9" s="3" t="s">
        <v>10</v>
      </c>
      <c r="AZ9" s="2" t="s">
        <v>10</v>
      </c>
      <c r="BA9" s="17" t="s">
        <v>7</v>
      </c>
      <c r="BB9" s="59"/>
    </row>
    <row r="10" spans="1:1466" s="55" customFormat="1" ht="126.65" customHeight="1">
      <c r="A10" s="113" t="s">
        <v>148</v>
      </c>
      <c r="B10" s="44" t="s">
        <v>11</v>
      </c>
      <c r="C10" s="13" t="s">
        <v>9</v>
      </c>
      <c r="D10" s="13" t="s">
        <v>49</v>
      </c>
      <c r="E10" s="46">
        <v>44306</v>
      </c>
      <c r="F10" s="75" t="s">
        <v>149</v>
      </c>
      <c r="G10" s="101" t="s">
        <v>359</v>
      </c>
      <c r="H10" s="13" t="s">
        <v>69</v>
      </c>
      <c r="I10" s="13" t="s">
        <v>29</v>
      </c>
      <c r="J10" s="4" t="s">
        <v>7</v>
      </c>
      <c r="K10" s="95" t="s">
        <v>150</v>
      </c>
      <c r="L10" s="2" t="s">
        <v>151</v>
      </c>
      <c r="M10" s="2" t="s">
        <v>10</v>
      </c>
      <c r="N10" s="2" t="s">
        <v>10</v>
      </c>
      <c r="O10" s="2" t="s">
        <v>132</v>
      </c>
      <c r="P10" s="2" t="s">
        <v>10</v>
      </c>
      <c r="Q10" s="2" t="s">
        <v>10</v>
      </c>
      <c r="R10" s="2" t="s">
        <v>10</v>
      </c>
      <c r="S10" s="2" t="s">
        <v>10</v>
      </c>
      <c r="T10" s="2" t="s">
        <v>7</v>
      </c>
      <c r="U10" s="2" t="s">
        <v>7</v>
      </c>
      <c r="V10" s="2" t="s">
        <v>7</v>
      </c>
      <c r="W10" s="2" t="s">
        <v>31</v>
      </c>
      <c r="X10" s="2" t="s">
        <v>67</v>
      </c>
      <c r="Y10" s="2" t="s">
        <v>45</v>
      </c>
      <c r="Z10" s="3" t="s">
        <v>37</v>
      </c>
      <c r="AA10" s="5" t="s">
        <v>7</v>
      </c>
      <c r="AB10" s="42" t="s">
        <v>7</v>
      </c>
      <c r="AC10" s="42" t="s">
        <v>7</v>
      </c>
      <c r="AD10" s="42" t="s">
        <v>7</v>
      </c>
      <c r="AE10" s="42" t="s">
        <v>7</v>
      </c>
      <c r="AF10" s="42" t="s">
        <v>7</v>
      </c>
      <c r="AG10" s="42" t="s">
        <v>7</v>
      </c>
      <c r="AH10" s="42" t="s">
        <v>7</v>
      </c>
      <c r="AI10" s="42" t="s">
        <v>7</v>
      </c>
      <c r="AJ10" s="42" t="s">
        <v>7</v>
      </c>
      <c r="AK10" s="42" t="s">
        <v>7</v>
      </c>
      <c r="AL10" s="42" t="s">
        <v>10</v>
      </c>
      <c r="AM10" s="42" t="s">
        <v>10</v>
      </c>
      <c r="AN10" s="42" t="s">
        <v>10</v>
      </c>
      <c r="AO10" s="37" t="s">
        <v>7</v>
      </c>
      <c r="AP10" s="2" t="s">
        <v>10</v>
      </c>
      <c r="AQ10" s="2" t="s">
        <v>7</v>
      </c>
      <c r="AR10" s="2" t="s">
        <v>7</v>
      </c>
      <c r="AS10" s="2" t="s">
        <v>7</v>
      </c>
      <c r="AT10" s="2" t="s">
        <v>10</v>
      </c>
      <c r="AU10" s="2" t="s">
        <v>7</v>
      </c>
      <c r="AV10" s="2" t="s">
        <v>7</v>
      </c>
      <c r="AW10" s="2" t="s">
        <v>10</v>
      </c>
      <c r="AX10" s="2" t="s">
        <v>56</v>
      </c>
      <c r="AY10" s="3" t="s">
        <v>10</v>
      </c>
      <c r="AZ10" s="2" t="s">
        <v>10</v>
      </c>
      <c r="BA10" s="22" t="s">
        <v>7</v>
      </c>
      <c r="BB10" s="59"/>
    </row>
    <row r="11" spans="1:1466" s="55" customFormat="1" ht="43.5">
      <c r="A11" s="113" t="s">
        <v>152</v>
      </c>
      <c r="B11" s="44" t="s">
        <v>13</v>
      </c>
      <c r="C11" s="13" t="s">
        <v>9</v>
      </c>
      <c r="D11" s="13" t="s">
        <v>49</v>
      </c>
      <c r="E11" s="46">
        <v>44174</v>
      </c>
      <c r="F11" s="75" t="s">
        <v>153</v>
      </c>
      <c r="G11" s="101" t="s">
        <v>360</v>
      </c>
      <c r="H11" s="13" t="s">
        <v>69</v>
      </c>
      <c r="I11" s="13" t="s">
        <v>29</v>
      </c>
      <c r="J11" s="4" t="s">
        <v>10</v>
      </c>
      <c r="K11" s="2" t="s">
        <v>132</v>
      </c>
      <c r="L11" s="2"/>
      <c r="M11" s="2" t="s">
        <v>10</v>
      </c>
      <c r="N11" s="2" t="s">
        <v>10</v>
      </c>
      <c r="O11" s="2" t="s">
        <v>7</v>
      </c>
      <c r="P11" s="2" t="s">
        <v>10</v>
      </c>
      <c r="Q11" s="2" t="s">
        <v>7</v>
      </c>
      <c r="R11" s="2" t="s">
        <v>10</v>
      </c>
      <c r="S11" s="2" t="s">
        <v>10</v>
      </c>
      <c r="T11" s="2" t="s">
        <v>45</v>
      </c>
      <c r="U11" s="2" t="s">
        <v>7</v>
      </c>
      <c r="V11" s="2" t="s">
        <v>7</v>
      </c>
      <c r="W11" s="2" t="s">
        <v>31</v>
      </c>
      <c r="X11" s="2" t="s">
        <v>64</v>
      </c>
      <c r="Y11" s="2">
        <v>2060</v>
      </c>
      <c r="Z11" s="3" t="s">
        <v>37</v>
      </c>
      <c r="AA11" s="5" t="s">
        <v>7</v>
      </c>
      <c r="AB11" s="42" t="s">
        <v>7</v>
      </c>
      <c r="AC11" s="42" t="s">
        <v>7</v>
      </c>
      <c r="AD11" s="42" t="s">
        <v>7</v>
      </c>
      <c r="AE11" s="42" t="s">
        <v>7</v>
      </c>
      <c r="AF11" s="42" t="s">
        <v>7</v>
      </c>
      <c r="AG11" s="42" t="s">
        <v>7</v>
      </c>
      <c r="AH11" s="42" t="s">
        <v>7</v>
      </c>
      <c r="AI11" s="42" t="s">
        <v>7</v>
      </c>
      <c r="AJ11" s="42" t="s">
        <v>7</v>
      </c>
      <c r="AK11" s="42" t="s">
        <v>7</v>
      </c>
      <c r="AL11" s="42" t="s">
        <v>7</v>
      </c>
      <c r="AM11" s="42" t="s">
        <v>7</v>
      </c>
      <c r="AN11" s="42" t="s">
        <v>10</v>
      </c>
      <c r="AO11" s="37" t="s">
        <v>7</v>
      </c>
      <c r="AP11" s="2" t="s">
        <v>10</v>
      </c>
      <c r="AQ11" s="2" t="s">
        <v>45</v>
      </c>
      <c r="AR11" s="2" t="s">
        <v>7</v>
      </c>
      <c r="AS11" s="2" t="s">
        <v>7</v>
      </c>
      <c r="AT11" s="2" t="s">
        <v>10</v>
      </c>
      <c r="AU11" s="2" t="s">
        <v>10</v>
      </c>
      <c r="AV11" s="2" t="s">
        <v>7</v>
      </c>
      <c r="AW11" s="2" t="s">
        <v>10</v>
      </c>
      <c r="AX11" s="2" t="s">
        <v>53</v>
      </c>
      <c r="AY11" s="3" t="s">
        <v>10</v>
      </c>
      <c r="AZ11" s="11" t="s">
        <v>10</v>
      </c>
      <c r="BA11" s="21" t="s">
        <v>7</v>
      </c>
      <c r="BB11" s="59"/>
    </row>
    <row r="12" spans="1:1466" s="55" customFormat="1" ht="43.5">
      <c r="A12" s="113" t="s">
        <v>154</v>
      </c>
      <c r="B12" s="44" t="s">
        <v>5</v>
      </c>
      <c r="C12" s="13" t="s">
        <v>6</v>
      </c>
      <c r="D12" s="13" t="s">
        <v>48</v>
      </c>
      <c r="E12" s="46">
        <v>44196</v>
      </c>
      <c r="F12" s="75" t="s">
        <v>155</v>
      </c>
      <c r="G12" s="101" t="s">
        <v>361</v>
      </c>
      <c r="H12" s="13" t="s">
        <v>69</v>
      </c>
      <c r="I12" s="13" t="s">
        <v>29</v>
      </c>
      <c r="J12" s="4" t="s">
        <v>10</v>
      </c>
      <c r="K12" s="13"/>
      <c r="L12" s="2"/>
      <c r="M12" s="2" t="s">
        <v>10</v>
      </c>
      <c r="N12" s="2" t="s">
        <v>10</v>
      </c>
      <c r="O12" s="2" t="s">
        <v>132</v>
      </c>
      <c r="P12" s="2" t="s">
        <v>10</v>
      </c>
      <c r="Q12" s="2" t="s">
        <v>10</v>
      </c>
      <c r="R12" s="2" t="s">
        <v>10</v>
      </c>
      <c r="S12" s="2" t="s">
        <v>10</v>
      </c>
      <c r="T12" s="2" t="s">
        <v>45</v>
      </c>
      <c r="U12" s="2" t="s">
        <v>7</v>
      </c>
      <c r="V12" s="2" t="s">
        <v>7</v>
      </c>
      <c r="W12" s="2" t="s">
        <v>31</v>
      </c>
      <c r="X12" s="2">
        <v>2030</v>
      </c>
      <c r="Y12" s="2" t="s">
        <v>45</v>
      </c>
      <c r="Z12" s="3" t="s">
        <v>37</v>
      </c>
      <c r="AA12" s="5" t="s">
        <v>7</v>
      </c>
      <c r="AB12" s="42" t="s">
        <v>7</v>
      </c>
      <c r="AC12" s="42" t="s">
        <v>7</v>
      </c>
      <c r="AD12" s="42" t="s">
        <v>10</v>
      </c>
      <c r="AE12" s="42" t="s">
        <v>7</v>
      </c>
      <c r="AF12" s="42" t="s">
        <v>7</v>
      </c>
      <c r="AG12" s="42" t="s">
        <v>7</v>
      </c>
      <c r="AH12" s="42" t="s">
        <v>7</v>
      </c>
      <c r="AI12" s="42" t="s">
        <v>7</v>
      </c>
      <c r="AJ12" s="42" t="s">
        <v>7</v>
      </c>
      <c r="AK12" s="42" t="s">
        <v>10</v>
      </c>
      <c r="AL12" s="42" t="s">
        <v>10</v>
      </c>
      <c r="AM12" s="42" t="s">
        <v>10</v>
      </c>
      <c r="AN12" s="42" t="s">
        <v>10</v>
      </c>
      <c r="AO12" s="37" t="s">
        <v>7</v>
      </c>
      <c r="AP12" s="2" t="s">
        <v>7</v>
      </c>
      <c r="AQ12" s="2" t="s">
        <v>45</v>
      </c>
      <c r="AR12" s="2" t="s">
        <v>7</v>
      </c>
      <c r="AS12" s="2" t="s">
        <v>7</v>
      </c>
      <c r="AT12" s="2" t="s">
        <v>10</v>
      </c>
      <c r="AU12" s="2" t="s">
        <v>7</v>
      </c>
      <c r="AV12" s="2" t="s">
        <v>7</v>
      </c>
      <c r="AW12" s="2" t="s">
        <v>10</v>
      </c>
      <c r="AX12" s="2" t="s">
        <v>53</v>
      </c>
      <c r="AY12" s="3" t="s">
        <v>10</v>
      </c>
      <c r="AZ12" s="5" t="s">
        <v>10</v>
      </c>
      <c r="BA12" s="17" t="s">
        <v>10</v>
      </c>
      <c r="BB12" s="59"/>
    </row>
    <row r="13" spans="1:1466" s="55" customFormat="1" ht="43.5">
      <c r="A13" s="113" t="s">
        <v>156</v>
      </c>
      <c r="B13" s="44" t="s">
        <v>23</v>
      </c>
      <c r="C13" s="13" t="s">
        <v>20</v>
      </c>
      <c r="D13" s="13" t="s">
        <v>49</v>
      </c>
      <c r="E13" s="46">
        <v>44288</v>
      </c>
      <c r="F13" s="75" t="s">
        <v>157</v>
      </c>
      <c r="G13" s="102" t="s">
        <v>362</v>
      </c>
      <c r="H13" s="13" t="s">
        <v>69</v>
      </c>
      <c r="I13" s="13" t="s">
        <v>29</v>
      </c>
      <c r="J13" s="4" t="s">
        <v>10</v>
      </c>
      <c r="K13" s="2" t="s">
        <v>132</v>
      </c>
      <c r="L13" s="2"/>
      <c r="M13" s="2" t="s">
        <v>10</v>
      </c>
      <c r="N13" s="2" t="s">
        <v>10</v>
      </c>
      <c r="O13" s="2" t="s">
        <v>132</v>
      </c>
      <c r="P13" s="2" t="s">
        <v>10</v>
      </c>
      <c r="Q13" s="2" t="s">
        <v>10</v>
      </c>
      <c r="R13" s="2" t="s">
        <v>10</v>
      </c>
      <c r="S13" s="2" t="s">
        <v>10</v>
      </c>
      <c r="T13" s="2" t="s">
        <v>10</v>
      </c>
      <c r="U13" s="2" t="s">
        <v>7</v>
      </c>
      <c r="V13" s="2" t="s">
        <v>7</v>
      </c>
      <c r="W13" s="2" t="s">
        <v>31</v>
      </c>
      <c r="X13" s="2">
        <v>2030</v>
      </c>
      <c r="Y13" s="2" t="s">
        <v>45</v>
      </c>
      <c r="Z13" s="3" t="s">
        <v>37</v>
      </c>
      <c r="AA13" s="5" t="s">
        <v>7</v>
      </c>
      <c r="AB13" s="42" t="s">
        <v>7</v>
      </c>
      <c r="AC13" s="42" t="s">
        <v>7</v>
      </c>
      <c r="AD13" s="42" t="s">
        <v>7</v>
      </c>
      <c r="AE13" s="42" t="s">
        <v>7</v>
      </c>
      <c r="AF13" s="42" t="s">
        <v>7</v>
      </c>
      <c r="AG13" s="42" t="s">
        <v>7</v>
      </c>
      <c r="AH13" s="42" t="s">
        <v>7</v>
      </c>
      <c r="AI13" s="42" t="s">
        <v>7</v>
      </c>
      <c r="AJ13" s="42" t="s">
        <v>7</v>
      </c>
      <c r="AK13" s="42" t="s">
        <v>7</v>
      </c>
      <c r="AL13" s="42" t="s">
        <v>10</v>
      </c>
      <c r="AM13" s="42" t="s">
        <v>10</v>
      </c>
      <c r="AN13" s="42" t="s">
        <v>10</v>
      </c>
      <c r="AO13" s="37" t="s">
        <v>7</v>
      </c>
      <c r="AP13" s="2" t="s">
        <v>10</v>
      </c>
      <c r="AQ13" s="2" t="s">
        <v>7</v>
      </c>
      <c r="AR13" s="2" t="s">
        <v>7</v>
      </c>
      <c r="AS13" s="2" t="s">
        <v>7</v>
      </c>
      <c r="AT13" s="2" t="s">
        <v>10</v>
      </c>
      <c r="AU13" s="2" t="s">
        <v>7</v>
      </c>
      <c r="AV13" s="2" t="s">
        <v>7</v>
      </c>
      <c r="AW13" s="2" t="s">
        <v>22</v>
      </c>
      <c r="AX13" s="2" t="s">
        <v>56</v>
      </c>
      <c r="AY13" s="3" t="s">
        <v>7</v>
      </c>
      <c r="AZ13" s="3" t="s">
        <v>7</v>
      </c>
      <c r="BA13" s="23" t="s">
        <v>7</v>
      </c>
      <c r="BB13" s="59"/>
    </row>
    <row r="14" spans="1:1466" s="55" customFormat="1" ht="141" customHeight="1">
      <c r="A14" s="113" t="s">
        <v>158</v>
      </c>
      <c r="B14" s="44" t="s">
        <v>5</v>
      </c>
      <c r="C14" s="13" t="s">
        <v>18</v>
      </c>
      <c r="D14" s="13" t="s">
        <v>49</v>
      </c>
      <c r="E14" s="46">
        <v>44196</v>
      </c>
      <c r="F14" s="75" t="s">
        <v>159</v>
      </c>
      <c r="G14" s="101" t="s">
        <v>363</v>
      </c>
      <c r="H14" s="13" t="s">
        <v>69</v>
      </c>
      <c r="I14" s="13" t="s">
        <v>29</v>
      </c>
      <c r="J14" s="4" t="s">
        <v>10</v>
      </c>
      <c r="K14" s="13" t="s">
        <v>10</v>
      </c>
      <c r="L14" s="2" t="s">
        <v>160</v>
      </c>
      <c r="M14" s="2" t="s">
        <v>10</v>
      </c>
      <c r="N14" s="2" t="s">
        <v>10</v>
      </c>
      <c r="O14" s="2" t="s">
        <v>132</v>
      </c>
      <c r="P14" s="2" t="s">
        <v>10</v>
      </c>
      <c r="Q14" s="2" t="s">
        <v>10</v>
      </c>
      <c r="R14" s="2" t="s">
        <v>10</v>
      </c>
      <c r="S14" s="2" t="s">
        <v>7</v>
      </c>
      <c r="T14" s="2" t="s">
        <v>7</v>
      </c>
      <c r="U14" s="2" t="s">
        <v>7</v>
      </c>
      <c r="V14" s="2" t="s">
        <v>7</v>
      </c>
      <c r="W14" s="2" t="s">
        <v>31</v>
      </c>
      <c r="X14" s="2">
        <v>2030</v>
      </c>
      <c r="Y14" s="2" t="s">
        <v>45</v>
      </c>
      <c r="Z14" s="3" t="s">
        <v>37</v>
      </c>
      <c r="AA14" s="5" t="s">
        <v>7</v>
      </c>
      <c r="AB14" s="42" t="s">
        <v>7</v>
      </c>
      <c r="AC14" s="42" t="s">
        <v>7</v>
      </c>
      <c r="AD14" s="42" t="s">
        <v>7</v>
      </c>
      <c r="AE14" s="42" t="s">
        <v>7</v>
      </c>
      <c r="AF14" s="42" t="s">
        <v>7</v>
      </c>
      <c r="AG14" s="42" t="s">
        <v>7</v>
      </c>
      <c r="AH14" s="42" t="s">
        <v>7</v>
      </c>
      <c r="AI14" s="42" t="s">
        <v>7</v>
      </c>
      <c r="AJ14" s="42" t="s">
        <v>7</v>
      </c>
      <c r="AK14" s="42" t="s">
        <v>10</v>
      </c>
      <c r="AL14" s="42" t="s">
        <v>10</v>
      </c>
      <c r="AM14" s="42" t="s">
        <v>10</v>
      </c>
      <c r="AN14" s="42" t="s">
        <v>10</v>
      </c>
      <c r="AO14" s="37" t="s">
        <v>7</v>
      </c>
      <c r="AP14" s="2" t="s">
        <v>7</v>
      </c>
      <c r="AQ14" s="2" t="s">
        <v>7</v>
      </c>
      <c r="AR14" s="2" t="s">
        <v>7</v>
      </c>
      <c r="AS14" s="2" t="s">
        <v>7</v>
      </c>
      <c r="AT14" s="2" t="s">
        <v>7</v>
      </c>
      <c r="AU14" s="2" t="s">
        <v>7</v>
      </c>
      <c r="AV14" s="2" t="s">
        <v>7</v>
      </c>
      <c r="AW14" s="2" t="s">
        <v>7</v>
      </c>
      <c r="AX14" s="2" t="s">
        <v>53</v>
      </c>
      <c r="AY14" s="3" t="s">
        <v>7</v>
      </c>
      <c r="AZ14" s="3" t="s">
        <v>10</v>
      </c>
      <c r="BA14" s="23" t="s">
        <v>7</v>
      </c>
      <c r="BB14" s="59"/>
    </row>
    <row r="15" spans="1:1466" s="55" customFormat="1" ht="139" customHeight="1">
      <c r="A15" s="113" t="s">
        <v>161</v>
      </c>
      <c r="B15" s="44" t="s">
        <v>19</v>
      </c>
      <c r="C15" s="13" t="s">
        <v>6</v>
      </c>
      <c r="D15" s="13" t="s">
        <v>49</v>
      </c>
      <c r="E15" s="46">
        <v>44389</v>
      </c>
      <c r="F15" s="75" t="s">
        <v>162</v>
      </c>
      <c r="G15" s="101" t="s">
        <v>364</v>
      </c>
      <c r="H15" s="13" t="s">
        <v>69</v>
      </c>
      <c r="I15" s="1" t="s">
        <v>32</v>
      </c>
      <c r="J15" s="4" t="s">
        <v>7</v>
      </c>
      <c r="K15" s="1" t="s">
        <v>163</v>
      </c>
      <c r="L15" s="2"/>
      <c r="M15" s="2" t="s">
        <v>7</v>
      </c>
      <c r="N15" s="2" t="s">
        <v>7</v>
      </c>
      <c r="O15" s="2" t="s">
        <v>132</v>
      </c>
      <c r="P15" s="2" t="s">
        <v>10</v>
      </c>
      <c r="Q15" s="2" t="s">
        <v>10</v>
      </c>
      <c r="R15" s="2" t="s">
        <v>10</v>
      </c>
      <c r="S15" s="2" t="s">
        <v>10</v>
      </c>
      <c r="T15" s="2" t="s">
        <v>45</v>
      </c>
      <c r="U15" s="2" t="s">
        <v>7</v>
      </c>
      <c r="V15" s="2" t="s">
        <v>7</v>
      </c>
      <c r="W15" s="2" t="s">
        <v>31</v>
      </c>
      <c r="X15" s="2">
        <v>2030</v>
      </c>
      <c r="Y15" s="2">
        <v>2050</v>
      </c>
      <c r="Z15" s="3" t="s">
        <v>37</v>
      </c>
      <c r="AA15" s="5" t="s">
        <v>45</v>
      </c>
      <c r="AB15" s="42" t="s">
        <v>7</v>
      </c>
      <c r="AC15" s="42" t="s">
        <v>7</v>
      </c>
      <c r="AD15" s="42" t="s">
        <v>7</v>
      </c>
      <c r="AE15" s="42" t="s">
        <v>7</v>
      </c>
      <c r="AF15" s="42" t="s">
        <v>7</v>
      </c>
      <c r="AG15" s="42" t="s">
        <v>7</v>
      </c>
      <c r="AH15" s="42" t="s">
        <v>7</v>
      </c>
      <c r="AI15" s="42" t="s">
        <v>7</v>
      </c>
      <c r="AJ15" s="42" t="s">
        <v>7</v>
      </c>
      <c r="AK15" s="42" t="s">
        <v>7</v>
      </c>
      <c r="AL15" s="42" t="s">
        <v>7</v>
      </c>
      <c r="AM15" s="42" t="s">
        <v>7</v>
      </c>
      <c r="AN15" s="42" t="s">
        <v>7</v>
      </c>
      <c r="AO15" s="37" t="s">
        <v>7</v>
      </c>
      <c r="AP15" s="2" t="s">
        <v>7</v>
      </c>
      <c r="AQ15" s="2" t="s">
        <v>45</v>
      </c>
      <c r="AR15" s="2" t="s">
        <v>7</v>
      </c>
      <c r="AS15" s="2" t="s">
        <v>7</v>
      </c>
      <c r="AT15" s="2" t="s">
        <v>22</v>
      </c>
      <c r="AU15" s="2" t="s">
        <v>7</v>
      </c>
      <c r="AV15" s="2" t="s">
        <v>7</v>
      </c>
      <c r="AW15" s="2" t="s">
        <v>10</v>
      </c>
      <c r="AX15" s="2" t="s">
        <v>53</v>
      </c>
      <c r="AY15" s="3" t="s">
        <v>10</v>
      </c>
      <c r="AZ15" s="3" t="s">
        <v>10</v>
      </c>
      <c r="BA15" s="23" t="s">
        <v>7</v>
      </c>
      <c r="BB15" s="59"/>
    </row>
    <row r="16" spans="1:1466" s="55" customFormat="1" ht="89.5" customHeight="1">
      <c r="A16" s="113" t="s">
        <v>164</v>
      </c>
      <c r="B16" s="47" t="s">
        <v>13</v>
      </c>
      <c r="C16" s="1" t="s">
        <v>9</v>
      </c>
      <c r="D16" s="1" t="s">
        <v>49</v>
      </c>
      <c r="E16" s="51">
        <v>44195</v>
      </c>
      <c r="F16" s="76" t="s">
        <v>165</v>
      </c>
      <c r="G16" s="101" t="s">
        <v>166</v>
      </c>
      <c r="H16" s="1" t="s">
        <v>68</v>
      </c>
      <c r="I16" s="1" t="s">
        <v>39</v>
      </c>
      <c r="J16" s="7" t="s">
        <v>7</v>
      </c>
      <c r="K16" s="1" t="s">
        <v>167</v>
      </c>
      <c r="L16" s="2" t="s">
        <v>168</v>
      </c>
      <c r="M16" s="2" t="s">
        <v>7</v>
      </c>
      <c r="N16" s="2" t="s">
        <v>10</v>
      </c>
      <c r="O16" s="2" t="s">
        <v>132</v>
      </c>
      <c r="P16" s="2" t="s">
        <v>10</v>
      </c>
      <c r="Q16" s="2" t="s">
        <v>7</v>
      </c>
      <c r="R16" s="2" t="s">
        <v>10</v>
      </c>
      <c r="S16" s="2" t="s">
        <v>7</v>
      </c>
      <c r="T16" s="2" t="s">
        <v>45</v>
      </c>
      <c r="U16" s="2" t="s">
        <v>61</v>
      </c>
      <c r="V16" s="2" t="s">
        <v>7</v>
      </c>
      <c r="W16" s="2" t="s">
        <v>31</v>
      </c>
      <c r="X16" s="2">
        <v>2030</v>
      </c>
      <c r="Y16" s="2">
        <v>2050</v>
      </c>
      <c r="Z16" s="3" t="s">
        <v>37</v>
      </c>
      <c r="AA16" s="5" t="s">
        <v>7</v>
      </c>
      <c r="AB16" s="42" t="s">
        <v>7</v>
      </c>
      <c r="AC16" s="42" t="s">
        <v>7</v>
      </c>
      <c r="AD16" s="42" t="s">
        <v>7</v>
      </c>
      <c r="AE16" s="42" t="s">
        <v>7</v>
      </c>
      <c r="AF16" s="42" t="s">
        <v>7</v>
      </c>
      <c r="AG16" s="42" t="s">
        <v>7</v>
      </c>
      <c r="AH16" s="42" t="s">
        <v>7</v>
      </c>
      <c r="AI16" s="42" t="s">
        <v>7</v>
      </c>
      <c r="AJ16" s="42" t="s">
        <v>7</v>
      </c>
      <c r="AK16" s="42" t="s">
        <v>7</v>
      </c>
      <c r="AL16" s="42" t="s">
        <v>7</v>
      </c>
      <c r="AM16" s="42" t="s">
        <v>7</v>
      </c>
      <c r="AN16" s="42" t="s">
        <v>10</v>
      </c>
      <c r="AO16" s="37" t="s">
        <v>7</v>
      </c>
      <c r="AP16" s="2" t="s">
        <v>7</v>
      </c>
      <c r="AQ16" s="2" t="s">
        <v>45</v>
      </c>
      <c r="AR16" s="2" t="s">
        <v>7</v>
      </c>
      <c r="AS16" s="2" t="s">
        <v>7</v>
      </c>
      <c r="AT16" s="2" t="s">
        <v>22</v>
      </c>
      <c r="AU16" s="2" t="s">
        <v>7</v>
      </c>
      <c r="AV16" s="2" t="s">
        <v>7</v>
      </c>
      <c r="AW16" s="2" t="s">
        <v>22</v>
      </c>
      <c r="AX16" s="2" t="s">
        <v>53</v>
      </c>
      <c r="AY16" s="3" t="s">
        <v>22</v>
      </c>
      <c r="AZ16" s="3" t="s">
        <v>7</v>
      </c>
      <c r="BA16" s="23" t="s">
        <v>7</v>
      </c>
      <c r="BB16" s="59"/>
    </row>
    <row r="17" spans="1:54" s="55" customFormat="1" ht="62.5" customHeight="1">
      <c r="A17" s="114" t="s">
        <v>169</v>
      </c>
      <c r="B17" s="47" t="s">
        <v>13</v>
      </c>
      <c r="C17" s="1" t="s">
        <v>9</v>
      </c>
      <c r="D17" s="1" t="s">
        <v>49</v>
      </c>
      <c r="E17" s="60">
        <v>44091</v>
      </c>
      <c r="F17" s="76" t="s">
        <v>170</v>
      </c>
      <c r="G17" s="101" t="s">
        <v>365</v>
      </c>
      <c r="H17" s="1" t="s">
        <v>68</v>
      </c>
      <c r="I17" s="1" t="s">
        <v>29</v>
      </c>
      <c r="J17" s="7" t="s">
        <v>10</v>
      </c>
      <c r="K17" s="4" t="s">
        <v>132</v>
      </c>
      <c r="L17" s="2"/>
      <c r="M17" s="2" t="s">
        <v>10</v>
      </c>
      <c r="N17" s="2" t="s">
        <v>10</v>
      </c>
      <c r="O17" s="2" t="s">
        <v>132</v>
      </c>
      <c r="P17" s="2" t="s">
        <v>10</v>
      </c>
      <c r="Q17" s="2" t="s">
        <v>10</v>
      </c>
      <c r="R17" s="2" t="s">
        <v>10</v>
      </c>
      <c r="S17" s="2" t="s">
        <v>10</v>
      </c>
      <c r="T17" s="2" t="s">
        <v>45</v>
      </c>
      <c r="U17" s="2" t="s">
        <v>61</v>
      </c>
      <c r="V17" s="2" t="s">
        <v>10</v>
      </c>
      <c r="W17" s="2" t="s">
        <v>31</v>
      </c>
      <c r="X17" s="2">
        <v>2030</v>
      </c>
      <c r="Y17" s="2" t="s">
        <v>45</v>
      </c>
      <c r="Z17" s="3" t="s">
        <v>40</v>
      </c>
      <c r="AA17" s="5" t="s">
        <v>7</v>
      </c>
      <c r="AB17" s="42" t="s">
        <v>7</v>
      </c>
      <c r="AC17" s="42" t="s">
        <v>7</v>
      </c>
      <c r="AD17" s="42" t="s">
        <v>7</v>
      </c>
      <c r="AE17" s="42" t="s">
        <v>10</v>
      </c>
      <c r="AF17" s="42" t="s">
        <v>7</v>
      </c>
      <c r="AG17" s="42" t="s">
        <v>10</v>
      </c>
      <c r="AH17" s="42" t="s">
        <v>7</v>
      </c>
      <c r="AI17" s="42" t="s">
        <v>7</v>
      </c>
      <c r="AJ17" s="42" t="s">
        <v>7</v>
      </c>
      <c r="AK17" s="42" t="s">
        <v>10</v>
      </c>
      <c r="AL17" s="42" t="s">
        <v>10</v>
      </c>
      <c r="AM17" s="42" t="s">
        <v>10</v>
      </c>
      <c r="AN17" s="42" t="s">
        <v>10</v>
      </c>
      <c r="AO17" s="37" t="s">
        <v>10</v>
      </c>
      <c r="AP17" s="2" t="s">
        <v>10</v>
      </c>
      <c r="AQ17" s="2" t="s">
        <v>45</v>
      </c>
      <c r="AR17" s="2" t="s">
        <v>22</v>
      </c>
      <c r="AS17" s="2" t="s">
        <v>10</v>
      </c>
      <c r="AT17" s="2" t="s">
        <v>22</v>
      </c>
      <c r="AU17" s="2" t="s">
        <v>7</v>
      </c>
      <c r="AV17" s="2" t="s">
        <v>10</v>
      </c>
      <c r="AW17" s="2" t="s">
        <v>10</v>
      </c>
      <c r="AX17" s="2" t="s">
        <v>56</v>
      </c>
      <c r="AY17" s="3" t="s">
        <v>10</v>
      </c>
      <c r="AZ17" s="3" t="s">
        <v>10</v>
      </c>
      <c r="BA17" s="23" t="s">
        <v>10</v>
      </c>
      <c r="BB17" s="59"/>
    </row>
    <row r="18" spans="1:54" s="55" customFormat="1" ht="229.5" customHeight="1">
      <c r="A18" s="114" t="s">
        <v>171</v>
      </c>
      <c r="B18" s="47" t="s">
        <v>13</v>
      </c>
      <c r="C18" s="1" t="s">
        <v>20</v>
      </c>
      <c r="D18" s="1" t="s">
        <v>49</v>
      </c>
      <c r="E18" s="1">
        <v>44194</v>
      </c>
      <c r="F18" s="94" t="s">
        <v>172</v>
      </c>
      <c r="G18" s="101" t="s">
        <v>366</v>
      </c>
      <c r="H18" s="1" t="s">
        <v>68</v>
      </c>
      <c r="I18" s="1" t="s">
        <v>36</v>
      </c>
      <c r="J18" s="7" t="s">
        <v>7</v>
      </c>
      <c r="K18" s="1" t="s">
        <v>173</v>
      </c>
      <c r="L18" s="1" t="s">
        <v>174</v>
      </c>
      <c r="M18" s="1" t="s">
        <v>10</v>
      </c>
      <c r="N18" s="1" t="s">
        <v>10</v>
      </c>
      <c r="O18" s="1" t="s">
        <v>7</v>
      </c>
      <c r="P18" s="1" t="s">
        <v>10</v>
      </c>
      <c r="Q18" s="1" t="s">
        <v>7</v>
      </c>
      <c r="R18" s="1" t="s">
        <v>10</v>
      </c>
      <c r="S18" s="1" t="s">
        <v>7</v>
      </c>
      <c r="T18" s="1" t="s">
        <v>10</v>
      </c>
      <c r="U18" s="5" t="s">
        <v>61</v>
      </c>
      <c r="V18" s="5" t="s">
        <v>7</v>
      </c>
      <c r="W18" s="1" t="s">
        <v>31</v>
      </c>
      <c r="X18" s="1">
        <v>2030</v>
      </c>
      <c r="Y18" s="1">
        <v>2050</v>
      </c>
      <c r="Z18" s="1" t="s">
        <v>37</v>
      </c>
      <c r="AA18" s="5" t="s">
        <v>45</v>
      </c>
      <c r="AB18" s="42" t="s">
        <v>7</v>
      </c>
      <c r="AC18" s="42" t="s">
        <v>7</v>
      </c>
      <c r="AD18" s="42" t="s">
        <v>7</v>
      </c>
      <c r="AE18" s="42" t="s">
        <v>7</v>
      </c>
      <c r="AF18" s="42" t="s">
        <v>7</v>
      </c>
      <c r="AG18" s="42" t="s">
        <v>7</v>
      </c>
      <c r="AH18" s="42" t="s">
        <v>7</v>
      </c>
      <c r="AI18" s="42" t="s">
        <v>7</v>
      </c>
      <c r="AJ18" s="42" t="s">
        <v>7</v>
      </c>
      <c r="AK18" s="42" t="s">
        <v>7</v>
      </c>
      <c r="AL18" s="42" t="s">
        <v>7</v>
      </c>
      <c r="AM18" s="42" t="s">
        <v>7</v>
      </c>
      <c r="AN18" s="42" t="s">
        <v>7</v>
      </c>
      <c r="AO18" s="38" t="s">
        <v>7</v>
      </c>
      <c r="AP18" s="5" t="s">
        <v>7</v>
      </c>
      <c r="AQ18" s="5" t="s">
        <v>7</v>
      </c>
      <c r="AR18" s="5" t="s">
        <v>22</v>
      </c>
      <c r="AS18" s="5" t="s">
        <v>7</v>
      </c>
      <c r="AT18" s="5" t="s">
        <v>22</v>
      </c>
      <c r="AU18" s="5" t="s">
        <v>7</v>
      </c>
      <c r="AV18" s="5" t="s">
        <v>7</v>
      </c>
      <c r="AW18" s="5" t="s">
        <v>7</v>
      </c>
      <c r="AX18" s="5" t="s">
        <v>53</v>
      </c>
      <c r="AY18" s="6" t="s">
        <v>7</v>
      </c>
      <c r="AZ18" s="6" t="s">
        <v>22</v>
      </c>
      <c r="BA18" s="23" t="s">
        <v>7</v>
      </c>
      <c r="BB18" s="59"/>
    </row>
    <row r="19" spans="1:54" s="55" customFormat="1" ht="89.15" customHeight="1">
      <c r="A19" s="114" t="s">
        <v>175</v>
      </c>
      <c r="B19" s="48" t="s">
        <v>23</v>
      </c>
      <c r="C19" s="7" t="s">
        <v>18</v>
      </c>
      <c r="D19" s="93" t="s">
        <v>49</v>
      </c>
      <c r="E19" s="49">
        <v>44400</v>
      </c>
      <c r="F19" s="77" t="s">
        <v>176</v>
      </c>
      <c r="G19" s="103" t="s">
        <v>367</v>
      </c>
      <c r="H19" s="7" t="s">
        <v>68</v>
      </c>
      <c r="I19" s="7" t="s">
        <v>29</v>
      </c>
      <c r="J19" s="7" t="s">
        <v>10</v>
      </c>
      <c r="K19" s="4" t="s">
        <v>132</v>
      </c>
      <c r="L19" s="5" t="s">
        <v>177</v>
      </c>
      <c r="M19" s="5" t="s">
        <v>7</v>
      </c>
      <c r="N19" s="5" t="s">
        <v>7</v>
      </c>
      <c r="O19" s="5" t="s">
        <v>132</v>
      </c>
      <c r="P19" s="5" t="s">
        <v>10</v>
      </c>
      <c r="Q19" s="5" t="s">
        <v>10</v>
      </c>
      <c r="R19" s="5" t="s">
        <v>10</v>
      </c>
      <c r="S19" s="5" t="s">
        <v>10</v>
      </c>
      <c r="T19" s="5" t="s">
        <v>10</v>
      </c>
      <c r="U19" s="5" t="s">
        <v>7</v>
      </c>
      <c r="V19" s="5" t="s">
        <v>7</v>
      </c>
      <c r="W19" s="5" t="s">
        <v>31</v>
      </c>
      <c r="X19" s="5">
        <v>2030</v>
      </c>
      <c r="Y19" s="5" t="s">
        <v>45</v>
      </c>
      <c r="Z19" s="6" t="s">
        <v>37</v>
      </c>
      <c r="AA19" s="5" t="s">
        <v>7</v>
      </c>
      <c r="AB19" s="42" t="s">
        <v>7</v>
      </c>
      <c r="AC19" s="42" t="s">
        <v>7</v>
      </c>
      <c r="AD19" s="42" t="s">
        <v>7</v>
      </c>
      <c r="AE19" s="42" t="s">
        <v>7</v>
      </c>
      <c r="AF19" s="42" t="s">
        <v>7</v>
      </c>
      <c r="AG19" s="42" t="s">
        <v>7</v>
      </c>
      <c r="AH19" s="42" t="s">
        <v>7</v>
      </c>
      <c r="AI19" s="42" t="s">
        <v>7</v>
      </c>
      <c r="AJ19" s="42" t="s">
        <v>7</v>
      </c>
      <c r="AK19" s="42" t="s">
        <v>10</v>
      </c>
      <c r="AL19" s="42" t="s">
        <v>10</v>
      </c>
      <c r="AM19" s="42" t="s">
        <v>10</v>
      </c>
      <c r="AN19" s="42" t="s">
        <v>10</v>
      </c>
      <c r="AO19" s="38" t="s">
        <v>7</v>
      </c>
      <c r="AP19" s="5" t="s">
        <v>7</v>
      </c>
      <c r="AQ19" s="5" t="s">
        <v>7</v>
      </c>
      <c r="AR19" s="5" t="s">
        <v>7</v>
      </c>
      <c r="AS19" s="5" t="s">
        <v>7</v>
      </c>
      <c r="AT19" s="5" t="s">
        <v>7</v>
      </c>
      <c r="AU19" s="2" t="s">
        <v>7</v>
      </c>
      <c r="AV19" s="5" t="s">
        <v>7</v>
      </c>
      <c r="AW19" s="5" t="s">
        <v>10</v>
      </c>
      <c r="AX19" s="5" t="s">
        <v>53</v>
      </c>
      <c r="AY19" s="6" t="s">
        <v>22</v>
      </c>
      <c r="AZ19" s="2" t="s">
        <v>22</v>
      </c>
      <c r="BA19" s="17" t="s">
        <v>10</v>
      </c>
      <c r="BB19" s="59"/>
    </row>
    <row r="20" spans="1:54" s="55" customFormat="1" ht="230.5" customHeight="1">
      <c r="A20" s="115" t="s">
        <v>178</v>
      </c>
      <c r="B20" s="40" t="s">
        <v>8</v>
      </c>
      <c r="C20" s="4" t="s">
        <v>6</v>
      </c>
      <c r="D20" s="4" t="s">
        <v>49</v>
      </c>
      <c r="E20" s="45">
        <v>44183</v>
      </c>
      <c r="F20" s="78" t="s">
        <v>179</v>
      </c>
      <c r="G20" s="103" t="s">
        <v>368</v>
      </c>
      <c r="H20" s="4" t="s">
        <v>68</v>
      </c>
      <c r="I20" s="4" t="s">
        <v>36</v>
      </c>
      <c r="J20" s="4" t="s">
        <v>7</v>
      </c>
      <c r="K20" s="4" t="s">
        <v>180</v>
      </c>
      <c r="L20" s="5" t="s">
        <v>181</v>
      </c>
      <c r="M20" s="5" t="s">
        <v>10</v>
      </c>
      <c r="N20" s="5" t="s">
        <v>10</v>
      </c>
      <c r="O20" s="5" t="s">
        <v>132</v>
      </c>
      <c r="P20" s="5" t="s">
        <v>10</v>
      </c>
      <c r="Q20" s="5" t="s">
        <v>10</v>
      </c>
      <c r="R20" s="5" t="s">
        <v>10</v>
      </c>
      <c r="S20" s="5" t="s">
        <v>10</v>
      </c>
      <c r="T20" s="5" t="s">
        <v>45</v>
      </c>
      <c r="U20" s="5" t="s">
        <v>7</v>
      </c>
      <c r="V20" s="5" t="s">
        <v>7</v>
      </c>
      <c r="W20" s="5" t="s">
        <v>31</v>
      </c>
      <c r="X20" s="5">
        <v>2030</v>
      </c>
      <c r="Y20" s="5" t="s">
        <v>45</v>
      </c>
      <c r="Z20" s="6" t="s">
        <v>37</v>
      </c>
      <c r="AA20" s="5" t="s">
        <v>45</v>
      </c>
      <c r="AB20" s="42" t="s">
        <v>7</v>
      </c>
      <c r="AC20" s="42" t="s">
        <v>7</v>
      </c>
      <c r="AD20" s="42" t="s">
        <v>7</v>
      </c>
      <c r="AE20" s="42" t="s">
        <v>7</v>
      </c>
      <c r="AF20" s="42" t="s">
        <v>7</v>
      </c>
      <c r="AG20" s="42" t="s">
        <v>7</v>
      </c>
      <c r="AH20" s="42" t="s">
        <v>7</v>
      </c>
      <c r="AI20" s="42" t="s">
        <v>7</v>
      </c>
      <c r="AJ20" s="42" t="s">
        <v>7</v>
      </c>
      <c r="AK20" s="42" t="s">
        <v>7</v>
      </c>
      <c r="AL20" s="42" t="s">
        <v>7</v>
      </c>
      <c r="AM20" s="42" t="s">
        <v>7</v>
      </c>
      <c r="AN20" s="42" t="s">
        <v>7</v>
      </c>
      <c r="AO20" s="38" t="s">
        <v>7</v>
      </c>
      <c r="AP20" s="5" t="s">
        <v>10</v>
      </c>
      <c r="AQ20" s="5" t="s">
        <v>45</v>
      </c>
      <c r="AR20" s="5" t="s">
        <v>7</v>
      </c>
      <c r="AS20" s="5" t="s">
        <v>7</v>
      </c>
      <c r="AT20" s="5" t="s">
        <v>10</v>
      </c>
      <c r="AU20" s="5" t="s">
        <v>7</v>
      </c>
      <c r="AV20" s="5" t="s">
        <v>7</v>
      </c>
      <c r="AW20" s="5" t="s">
        <v>10</v>
      </c>
      <c r="AX20" s="5" t="s">
        <v>53</v>
      </c>
      <c r="AY20" s="6" t="s">
        <v>7</v>
      </c>
      <c r="AZ20" s="5" t="s">
        <v>7</v>
      </c>
      <c r="BA20" s="18" t="s">
        <v>7</v>
      </c>
      <c r="BB20" s="59"/>
    </row>
    <row r="21" spans="1:54" s="55" customFormat="1" ht="105.5" customHeight="1">
      <c r="A21" s="115" t="s">
        <v>182</v>
      </c>
      <c r="B21" s="40" t="s">
        <v>21</v>
      </c>
      <c r="C21" s="4" t="s">
        <v>20</v>
      </c>
      <c r="D21" s="4" t="s">
        <v>49</v>
      </c>
      <c r="E21" s="45">
        <v>44196</v>
      </c>
      <c r="F21" s="79" t="s">
        <v>183</v>
      </c>
      <c r="G21" s="103" t="s">
        <v>369</v>
      </c>
      <c r="H21" s="4" t="s">
        <v>69</v>
      </c>
      <c r="I21" s="4" t="s">
        <v>29</v>
      </c>
      <c r="J21" s="4" t="s">
        <v>7</v>
      </c>
      <c r="K21" s="4" t="s">
        <v>184</v>
      </c>
      <c r="L21" s="5"/>
      <c r="M21" s="5" t="s">
        <v>7</v>
      </c>
      <c r="N21" s="5" t="s">
        <v>10</v>
      </c>
      <c r="O21" s="5" t="s">
        <v>132</v>
      </c>
      <c r="P21" s="5" t="s">
        <v>10</v>
      </c>
      <c r="Q21" s="5" t="s">
        <v>10</v>
      </c>
      <c r="R21" s="5" t="s">
        <v>10</v>
      </c>
      <c r="S21" s="5" t="s">
        <v>10</v>
      </c>
      <c r="T21" s="5" t="s">
        <v>10</v>
      </c>
      <c r="U21" s="5" t="s">
        <v>7</v>
      </c>
      <c r="V21" s="5" t="s">
        <v>7</v>
      </c>
      <c r="W21" s="5" t="s">
        <v>31</v>
      </c>
      <c r="X21" s="5">
        <v>2030</v>
      </c>
      <c r="Y21" s="5">
        <v>2050</v>
      </c>
      <c r="Z21" s="6" t="s">
        <v>40</v>
      </c>
      <c r="AA21" s="5" t="s">
        <v>7</v>
      </c>
      <c r="AB21" s="42" t="s">
        <v>7</v>
      </c>
      <c r="AC21" s="42" t="s">
        <v>10</v>
      </c>
      <c r="AD21" s="42" t="s">
        <v>7</v>
      </c>
      <c r="AE21" s="42" t="s">
        <v>10</v>
      </c>
      <c r="AF21" s="42" t="s">
        <v>10</v>
      </c>
      <c r="AG21" s="42" t="s">
        <v>10</v>
      </c>
      <c r="AH21" s="42" t="s">
        <v>7</v>
      </c>
      <c r="AI21" s="42" t="s">
        <v>7</v>
      </c>
      <c r="AJ21" s="42" t="s">
        <v>7</v>
      </c>
      <c r="AK21" s="42" t="s">
        <v>10</v>
      </c>
      <c r="AL21" s="42" t="s">
        <v>10</v>
      </c>
      <c r="AM21" s="42" t="s">
        <v>10</v>
      </c>
      <c r="AN21" s="42" t="s">
        <v>10</v>
      </c>
      <c r="AO21" s="38" t="s">
        <v>7</v>
      </c>
      <c r="AP21" s="5" t="s">
        <v>7</v>
      </c>
      <c r="AQ21" s="5" t="s">
        <v>7</v>
      </c>
      <c r="AR21" s="5" t="s">
        <v>7</v>
      </c>
      <c r="AS21" s="5" t="s">
        <v>7</v>
      </c>
      <c r="AT21" s="5" t="s">
        <v>22</v>
      </c>
      <c r="AU21" s="5" t="s">
        <v>7</v>
      </c>
      <c r="AV21" s="5" t="s">
        <v>10</v>
      </c>
      <c r="AW21" s="5" t="s">
        <v>10</v>
      </c>
      <c r="AX21" s="5" t="s">
        <v>53</v>
      </c>
      <c r="AY21" s="6" t="s">
        <v>10</v>
      </c>
      <c r="AZ21" s="6" t="s">
        <v>10</v>
      </c>
      <c r="BA21" s="210" t="s">
        <v>10</v>
      </c>
      <c r="BB21" s="59"/>
    </row>
    <row r="22" spans="1:54" s="55" customFormat="1" ht="69.5" customHeight="1">
      <c r="A22" s="115" t="s">
        <v>185</v>
      </c>
      <c r="B22" s="40" t="s">
        <v>13</v>
      </c>
      <c r="C22" s="4" t="s">
        <v>20</v>
      </c>
      <c r="D22" s="4" t="s">
        <v>52</v>
      </c>
      <c r="E22" s="45">
        <v>44166</v>
      </c>
      <c r="F22" s="79" t="s">
        <v>186</v>
      </c>
      <c r="G22" s="103" t="s">
        <v>370</v>
      </c>
      <c r="H22" s="4" t="s">
        <v>69</v>
      </c>
      <c r="I22" s="4" t="s">
        <v>39</v>
      </c>
      <c r="J22" s="4" t="s">
        <v>10</v>
      </c>
      <c r="K22" s="4"/>
      <c r="L22" s="5"/>
      <c r="M22" s="5" t="s">
        <v>10</v>
      </c>
      <c r="N22" s="5" t="s">
        <v>10</v>
      </c>
      <c r="O22" s="5" t="s">
        <v>132</v>
      </c>
      <c r="P22" s="5" t="s">
        <v>10</v>
      </c>
      <c r="Q22" s="5" t="s">
        <v>10</v>
      </c>
      <c r="R22" s="5" t="s">
        <v>10</v>
      </c>
      <c r="S22" s="5" t="s">
        <v>10</v>
      </c>
      <c r="T22" s="5" t="s">
        <v>10</v>
      </c>
      <c r="U22" s="5" t="s">
        <v>7</v>
      </c>
      <c r="V22" s="5" t="s">
        <v>7</v>
      </c>
      <c r="W22" s="5" t="s">
        <v>31</v>
      </c>
      <c r="X22" s="5">
        <v>2030</v>
      </c>
      <c r="Y22" s="5" t="s">
        <v>45</v>
      </c>
      <c r="Z22" s="6" t="s">
        <v>37</v>
      </c>
      <c r="AA22" s="5" t="s">
        <v>7</v>
      </c>
      <c r="AB22" s="42" t="s">
        <v>7</v>
      </c>
      <c r="AC22" s="42" t="s">
        <v>10</v>
      </c>
      <c r="AD22" s="42" t="s">
        <v>7</v>
      </c>
      <c r="AE22" s="42" t="s">
        <v>7</v>
      </c>
      <c r="AF22" s="42" t="s">
        <v>7</v>
      </c>
      <c r="AG22" s="42" t="s">
        <v>7</v>
      </c>
      <c r="AH22" s="42" t="s">
        <v>7</v>
      </c>
      <c r="AI22" s="42" t="s">
        <v>7</v>
      </c>
      <c r="AJ22" s="42" t="s">
        <v>10</v>
      </c>
      <c r="AK22" s="42" t="s">
        <v>7</v>
      </c>
      <c r="AL22" s="42" t="s">
        <v>10</v>
      </c>
      <c r="AM22" s="42" t="s">
        <v>10</v>
      </c>
      <c r="AN22" s="42" t="s">
        <v>10</v>
      </c>
      <c r="AO22" s="38" t="s">
        <v>7</v>
      </c>
      <c r="AP22" s="5" t="s">
        <v>7</v>
      </c>
      <c r="AQ22" s="5" t="s">
        <v>7</v>
      </c>
      <c r="AR22" s="5" t="s">
        <v>7</v>
      </c>
      <c r="AS22" s="5" t="s">
        <v>7</v>
      </c>
      <c r="AT22" s="5" t="s">
        <v>10</v>
      </c>
      <c r="AU22" s="5" t="s">
        <v>7</v>
      </c>
      <c r="AV22" s="5" t="s">
        <v>10</v>
      </c>
      <c r="AW22" s="5" t="s">
        <v>10</v>
      </c>
      <c r="AX22" s="5" t="s">
        <v>53</v>
      </c>
      <c r="AY22" s="6" t="s">
        <v>7</v>
      </c>
      <c r="AZ22" s="6" t="s">
        <v>10</v>
      </c>
      <c r="BA22" s="21" t="s">
        <v>7</v>
      </c>
      <c r="BB22" s="59"/>
    </row>
    <row r="23" spans="1:54" s="55" customFormat="1" ht="244" customHeight="1">
      <c r="A23" s="115" t="s">
        <v>187</v>
      </c>
      <c r="B23" s="40" t="s">
        <v>23</v>
      </c>
      <c r="C23" s="4" t="s">
        <v>18</v>
      </c>
      <c r="D23" s="4" t="s">
        <v>49</v>
      </c>
      <c r="E23" s="45">
        <v>44405</v>
      </c>
      <c r="F23" s="79" t="s">
        <v>188</v>
      </c>
      <c r="G23" s="103" t="s">
        <v>371</v>
      </c>
      <c r="H23" s="4" t="s">
        <v>68</v>
      </c>
      <c r="I23" s="4" t="s">
        <v>29</v>
      </c>
      <c r="J23" s="4" t="s">
        <v>7</v>
      </c>
      <c r="K23" s="4" t="s">
        <v>189</v>
      </c>
      <c r="L23" s="5" t="s">
        <v>190</v>
      </c>
      <c r="M23" s="5" t="s">
        <v>7</v>
      </c>
      <c r="N23" s="5" t="s">
        <v>7</v>
      </c>
      <c r="O23" s="5" t="s">
        <v>132</v>
      </c>
      <c r="P23" s="5" t="s">
        <v>7</v>
      </c>
      <c r="Q23" s="5" t="s">
        <v>10</v>
      </c>
      <c r="R23" s="5" t="s">
        <v>10</v>
      </c>
      <c r="S23" s="5" t="s">
        <v>7</v>
      </c>
      <c r="T23" s="5" t="s">
        <v>7</v>
      </c>
      <c r="U23" s="5" t="s">
        <v>7</v>
      </c>
      <c r="V23" s="5" t="s">
        <v>7</v>
      </c>
      <c r="W23" s="5" t="s">
        <v>31</v>
      </c>
      <c r="X23" s="5">
        <v>2030</v>
      </c>
      <c r="Y23" s="5" t="s">
        <v>45</v>
      </c>
      <c r="Z23" s="6" t="s">
        <v>37</v>
      </c>
      <c r="AA23" s="5" t="s">
        <v>7</v>
      </c>
      <c r="AB23" s="42" t="s">
        <v>7</v>
      </c>
      <c r="AC23" s="42" t="s">
        <v>7</v>
      </c>
      <c r="AD23" s="42" t="s">
        <v>7</v>
      </c>
      <c r="AE23" s="42" t="s">
        <v>7</v>
      </c>
      <c r="AF23" s="42" t="s">
        <v>7</v>
      </c>
      <c r="AG23" s="42" t="s">
        <v>7</v>
      </c>
      <c r="AH23" s="42" t="s">
        <v>7</v>
      </c>
      <c r="AI23" s="42" t="s">
        <v>7</v>
      </c>
      <c r="AJ23" s="42" t="s">
        <v>7</v>
      </c>
      <c r="AK23" s="42" t="s">
        <v>10</v>
      </c>
      <c r="AL23" s="42" t="s">
        <v>10</v>
      </c>
      <c r="AM23" s="42" t="s">
        <v>10</v>
      </c>
      <c r="AN23" s="42" t="s">
        <v>10</v>
      </c>
      <c r="AO23" s="38" t="s">
        <v>10</v>
      </c>
      <c r="AP23" s="5" t="s">
        <v>7</v>
      </c>
      <c r="AQ23" s="5" t="s">
        <v>7</v>
      </c>
      <c r="AR23" s="5" t="s">
        <v>7</v>
      </c>
      <c r="AS23" s="5" t="s">
        <v>7</v>
      </c>
      <c r="AT23" s="5" t="s">
        <v>7</v>
      </c>
      <c r="AU23" s="5" t="s">
        <v>7</v>
      </c>
      <c r="AV23" s="5" t="s">
        <v>22</v>
      </c>
      <c r="AW23" s="5" t="s">
        <v>10</v>
      </c>
      <c r="AX23" s="5" t="s">
        <v>56</v>
      </c>
      <c r="AY23" s="6" t="s">
        <v>22</v>
      </c>
      <c r="AZ23" s="6" t="s">
        <v>7</v>
      </c>
      <c r="BA23" s="21" t="s">
        <v>7</v>
      </c>
      <c r="BB23" s="59"/>
    </row>
    <row r="24" spans="1:54" s="55" customFormat="1" ht="63" customHeight="1">
      <c r="A24" s="115" t="s">
        <v>191</v>
      </c>
      <c r="B24" s="48" t="s">
        <v>13</v>
      </c>
      <c r="C24" s="7" t="s">
        <v>12</v>
      </c>
      <c r="D24" s="7" t="s">
        <v>49</v>
      </c>
      <c r="E24" s="45">
        <v>44335</v>
      </c>
      <c r="F24" s="80" t="s">
        <v>192</v>
      </c>
      <c r="G24" s="103" t="s">
        <v>372</v>
      </c>
      <c r="H24" s="7" t="s">
        <v>69</v>
      </c>
      <c r="I24" s="7" t="s">
        <v>39</v>
      </c>
      <c r="J24" s="7" t="s">
        <v>10</v>
      </c>
      <c r="K24" s="4" t="s">
        <v>45</v>
      </c>
      <c r="L24" s="5" t="s">
        <v>193</v>
      </c>
      <c r="M24" s="5" t="s">
        <v>10</v>
      </c>
      <c r="N24" s="5" t="s">
        <v>10</v>
      </c>
      <c r="O24" s="5" t="s">
        <v>132</v>
      </c>
      <c r="P24" s="5" t="s">
        <v>10</v>
      </c>
      <c r="Q24" s="5" t="s">
        <v>10</v>
      </c>
      <c r="R24" s="5" t="s">
        <v>10</v>
      </c>
      <c r="S24" s="5" t="s">
        <v>10</v>
      </c>
      <c r="T24" s="5" t="s">
        <v>10</v>
      </c>
      <c r="U24" s="5" t="s">
        <v>7</v>
      </c>
      <c r="V24" s="5" t="s">
        <v>7</v>
      </c>
      <c r="W24" s="5" t="s">
        <v>31</v>
      </c>
      <c r="X24" s="5">
        <v>2030</v>
      </c>
      <c r="Y24" s="5" t="s">
        <v>45</v>
      </c>
      <c r="Z24" s="6" t="s">
        <v>40</v>
      </c>
      <c r="AA24" s="5" t="s">
        <v>7</v>
      </c>
      <c r="AB24" s="42" t="s">
        <v>7</v>
      </c>
      <c r="AC24" s="42" t="s">
        <v>7</v>
      </c>
      <c r="AD24" s="42" t="s">
        <v>7</v>
      </c>
      <c r="AE24" s="42" t="s">
        <v>7</v>
      </c>
      <c r="AF24" s="42" t="s">
        <v>10</v>
      </c>
      <c r="AG24" s="42" t="s">
        <v>7</v>
      </c>
      <c r="AH24" s="42" t="s">
        <v>7</v>
      </c>
      <c r="AI24" s="42" t="s">
        <v>7</v>
      </c>
      <c r="AJ24" s="42" t="s">
        <v>7</v>
      </c>
      <c r="AK24" s="42" t="s">
        <v>7</v>
      </c>
      <c r="AL24" s="42" t="s">
        <v>10</v>
      </c>
      <c r="AM24" s="42" t="s">
        <v>10</v>
      </c>
      <c r="AN24" s="42" t="s">
        <v>10</v>
      </c>
      <c r="AO24" s="38" t="s">
        <v>7</v>
      </c>
      <c r="AP24" s="5" t="s">
        <v>7</v>
      </c>
      <c r="AQ24" s="5" t="s">
        <v>7</v>
      </c>
      <c r="AR24" s="5" t="s">
        <v>10</v>
      </c>
      <c r="AS24" s="5" t="s">
        <v>7</v>
      </c>
      <c r="AT24" s="5" t="s">
        <v>22</v>
      </c>
      <c r="AU24" s="5" t="s">
        <v>22</v>
      </c>
      <c r="AV24" s="5" t="s">
        <v>22</v>
      </c>
      <c r="AW24" s="5" t="s">
        <v>7</v>
      </c>
      <c r="AX24" s="5" t="s">
        <v>53</v>
      </c>
      <c r="AY24" s="6" t="s">
        <v>7</v>
      </c>
      <c r="AZ24" s="6" t="s">
        <v>7</v>
      </c>
      <c r="BA24" s="21" t="s">
        <v>7</v>
      </c>
      <c r="BB24" s="59"/>
    </row>
    <row r="25" spans="1:54" s="55" customFormat="1" ht="90" customHeight="1">
      <c r="A25" s="116" t="s">
        <v>194</v>
      </c>
      <c r="B25" s="110" t="s">
        <v>5</v>
      </c>
      <c r="C25" s="57" t="s">
        <v>12</v>
      </c>
      <c r="D25" s="57" t="s">
        <v>49</v>
      </c>
      <c r="E25" s="58">
        <v>44399</v>
      </c>
      <c r="F25" s="80" t="s">
        <v>195</v>
      </c>
      <c r="G25" s="103" t="s">
        <v>373</v>
      </c>
      <c r="H25" s="7" t="s">
        <v>68</v>
      </c>
      <c r="I25" s="7" t="s">
        <v>29</v>
      </c>
      <c r="J25" s="7" t="s">
        <v>10</v>
      </c>
      <c r="K25" s="4"/>
      <c r="L25" s="5" t="s">
        <v>196</v>
      </c>
      <c r="M25" s="5" t="s">
        <v>7</v>
      </c>
      <c r="N25" s="5" t="s">
        <v>10</v>
      </c>
      <c r="O25" s="5" t="s">
        <v>132</v>
      </c>
      <c r="P25" s="5" t="s">
        <v>10</v>
      </c>
      <c r="Q25" s="5" t="s">
        <v>10</v>
      </c>
      <c r="R25" s="5" t="s">
        <v>10</v>
      </c>
      <c r="S25" s="5" t="s">
        <v>10</v>
      </c>
      <c r="T25" s="5" t="s">
        <v>10</v>
      </c>
      <c r="U25" s="5" t="s">
        <v>61</v>
      </c>
      <c r="V25" s="5" t="s">
        <v>7</v>
      </c>
      <c r="W25" s="5" t="s">
        <v>31</v>
      </c>
      <c r="X25" s="5">
        <v>2030</v>
      </c>
      <c r="Y25" s="5" t="s">
        <v>45</v>
      </c>
      <c r="Z25" s="5" t="s">
        <v>37</v>
      </c>
      <c r="AA25" s="5" t="s">
        <v>7</v>
      </c>
      <c r="AB25" s="42" t="s">
        <v>7</v>
      </c>
      <c r="AC25" s="42" t="s">
        <v>7</v>
      </c>
      <c r="AD25" s="42" t="s">
        <v>7</v>
      </c>
      <c r="AE25" s="42" t="s">
        <v>7</v>
      </c>
      <c r="AF25" s="42" t="s">
        <v>7</v>
      </c>
      <c r="AG25" s="42" t="s">
        <v>7</v>
      </c>
      <c r="AH25" s="42" t="s">
        <v>7</v>
      </c>
      <c r="AI25" s="42" t="s">
        <v>7</v>
      </c>
      <c r="AJ25" s="42" t="s">
        <v>7</v>
      </c>
      <c r="AK25" s="42" t="s">
        <v>10</v>
      </c>
      <c r="AL25" s="42" t="s">
        <v>10</v>
      </c>
      <c r="AM25" s="42" t="s">
        <v>10</v>
      </c>
      <c r="AN25" s="42" t="s">
        <v>10</v>
      </c>
      <c r="AO25" s="38" t="s">
        <v>7</v>
      </c>
      <c r="AP25" s="5" t="s">
        <v>7</v>
      </c>
      <c r="AQ25" s="5" t="s">
        <v>7</v>
      </c>
      <c r="AR25" s="5" t="s">
        <v>7</v>
      </c>
      <c r="AS25" s="5" t="s">
        <v>7</v>
      </c>
      <c r="AT25" s="5" t="s">
        <v>7</v>
      </c>
      <c r="AU25" s="5" t="s">
        <v>7</v>
      </c>
      <c r="AV25" s="5" t="s">
        <v>10</v>
      </c>
      <c r="AW25" s="5" t="s">
        <v>10</v>
      </c>
      <c r="AX25" s="5" t="s">
        <v>53</v>
      </c>
      <c r="AY25" s="6" t="s">
        <v>10</v>
      </c>
      <c r="AZ25" s="6" t="s">
        <v>10</v>
      </c>
      <c r="BA25" s="21" t="s">
        <v>7</v>
      </c>
      <c r="BB25" s="59"/>
    </row>
    <row r="26" spans="1:54" s="55" customFormat="1" ht="63" customHeight="1">
      <c r="A26" s="116" t="s">
        <v>197</v>
      </c>
      <c r="B26" s="48" t="s">
        <v>17</v>
      </c>
      <c r="C26" s="7" t="s">
        <v>6</v>
      </c>
      <c r="D26" s="7" t="s">
        <v>49</v>
      </c>
      <c r="E26" s="56">
        <v>44406</v>
      </c>
      <c r="F26" s="80" t="s">
        <v>198</v>
      </c>
      <c r="G26" s="103" t="s">
        <v>374</v>
      </c>
      <c r="H26" s="7" t="s">
        <v>69</v>
      </c>
      <c r="I26" s="7" t="s">
        <v>39</v>
      </c>
      <c r="J26" s="7" t="s">
        <v>10</v>
      </c>
      <c r="K26" s="4"/>
      <c r="L26" s="5"/>
      <c r="M26" s="5" t="s">
        <v>10</v>
      </c>
      <c r="N26" s="5" t="s">
        <v>10</v>
      </c>
      <c r="O26" s="5" t="s">
        <v>132</v>
      </c>
      <c r="P26" s="5" t="s">
        <v>10</v>
      </c>
      <c r="Q26" s="5" t="s">
        <v>10</v>
      </c>
      <c r="R26" s="5" t="s">
        <v>10</v>
      </c>
      <c r="S26" s="5" t="s">
        <v>10</v>
      </c>
      <c r="T26" s="5" t="s">
        <v>45</v>
      </c>
      <c r="U26" s="5" t="s">
        <v>7</v>
      </c>
      <c r="V26" s="5" t="s">
        <v>7</v>
      </c>
      <c r="W26" s="5" t="s">
        <v>31</v>
      </c>
      <c r="X26" s="5" t="s">
        <v>67</v>
      </c>
      <c r="Y26" s="5">
        <v>2050</v>
      </c>
      <c r="Z26" s="5" t="s">
        <v>37</v>
      </c>
      <c r="AA26" s="5" t="s">
        <v>7</v>
      </c>
      <c r="AB26" s="42" t="s">
        <v>7</v>
      </c>
      <c r="AC26" s="42" t="s">
        <v>7</v>
      </c>
      <c r="AD26" s="42" t="s">
        <v>7</v>
      </c>
      <c r="AE26" s="42" t="s">
        <v>7</v>
      </c>
      <c r="AF26" s="42" t="s">
        <v>7</v>
      </c>
      <c r="AG26" s="42" t="s">
        <v>7</v>
      </c>
      <c r="AH26" s="42" t="s">
        <v>7</v>
      </c>
      <c r="AI26" s="42" t="s">
        <v>7</v>
      </c>
      <c r="AJ26" s="42" t="s">
        <v>7</v>
      </c>
      <c r="AK26" s="42" t="s">
        <v>7</v>
      </c>
      <c r="AL26" s="42" t="s">
        <v>7</v>
      </c>
      <c r="AM26" s="42" t="s">
        <v>7</v>
      </c>
      <c r="AN26" s="42" t="s">
        <v>10</v>
      </c>
      <c r="AO26" s="38" t="s">
        <v>7</v>
      </c>
      <c r="AP26" s="5" t="s">
        <v>10</v>
      </c>
      <c r="AQ26" s="5" t="s">
        <v>45</v>
      </c>
      <c r="AR26" s="5" t="s">
        <v>7</v>
      </c>
      <c r="AS26" s="5" t="s">
        <v>7</v>
      </c>
      <c r="AT26" s="5" t="s">
        <v>7</v>
      </c>
      <c r="AU26" s="5" t="s">
        <v>7</v>
      </c>
      <c r="AV26" s="5" t="s">
        <v>22</v>
      </c>
      <c r="AW26" s="5" t="s">
        <v>10</v>
      </c>
      <c r="AX26" s="5" t="s">
        <v>53</v>
      </c>
      <c r="AY26" s="6" t="s">
        <v>7</v>
      </c>
      <c r="AZ26" s="6" t="s">
        <v>7</v>
      </c>
      <c r="BA26" s="21" t="s">
        <v>7</v>
      </c>
      <c r="BB26" s="59"/>
    </row>
    <row r="27" spans="1:54" s="55" customFormat="1" ht="58">
      <c r="A27" s="115" t="s">
        <v>199</v>
      </c>
      <c r="B27" s="48" t="s">
        <v>5</v>
      </c>
      <c r="C27" s="7" t="s">
        <v>6</v>
      </c>
      <c r="D27" s="93" t="s">
        <v>49</v>
      </c>
      <c r="E27" s="49">
        <v>43921</v>
      </c>
      <c r="F27" s="77" t="s">
        <v>200</v>
      </c>
      <c r="G27" s="103" t="s">
        <v>375</v>
      </c>
      <c r="H27" s="7" t="s">
        <v>68</v>
      </c>
      <c r="I27" s="7" t="s">
        <v>32</v>
      </c>
      <c r="J27" s="7" t="s">
        <v>7</v>
      </c>
      <c r="K27" s="96" t="s">
        <v>201</v>
      </c>
      <c r="L27" s="5" t="s">
        <v>202</v>
      </c>
      <c r="M27" s="5" t="s">
        <v>7</v>
      </c>
      <c r="N27" s="5" t="s">
        <v>10</v>
      </c>
      <c r="O27" s="5" t="s">
        <v>132</v>
      </c>
      <c r="P27" s="5" t="s">
        <v>10</v>
      </c>
      <c r="Q27" s="5" t="s">
        <v>10</v>
      </c>
      <c r="R27" s="5" t="s">
        <v>10</v>
      </c>
      <c r="S27" s="5" t="s">
        <v>10</v>
      </c>
      <c r="T27" s="5" t="s">
        <v>45</v>
      </c>
      <c r="U27" s="5" t="s">
        <v>10</v>
      </c>
      <c r="V27" s="5" t="s">
        <v>10</v>
      </c>
      <c r="W27" s="5" t="s">
        <v>31</v>
      </c>
      <c r="X27" s="5">
        <v>2030</v>
      </c>
      <c r="Y27" s="5">
        <v>2050</v>
      </c>
      <c r="Z27" s="6" t="s">
        <v>37</v>
      </c>
      <c r="AA27" s="5" t="s">
        <v>45</v>
      </c>
      <c r="AB27" s="42" t="s">
        <v>7</v>
      </c>
      <c r="AC27" s="42" t="s">
        <v>7</v>
      </c>
      <c r="AD27" s="42" t="s">
        <v>7</v>
      </c>
      <c r="AE27" s="42" t="s">
        <v>7</v>
      </c>
      <c r="AF27" s="42" t="s">
        <v>7</v>
      </c>
      <c r="AG27" s="42" t="s">
        <v>7</v>
      </c>
      <c r="AH27" s="42" t="s">
        <v>7</v>
      </c>
      <c r="AI27" s="42" t="s">
        <v>7</v>
      </c>
      <c r="AJ27" s="42" t="s">
        <v>7</v>
      </c>
      <c r="AK27" s="42" t="s">
        <v>7</v>
      </c>
      <c r="AL27" s="42" t="s">
        <v>7</v>
      </c>
      <c r="AM27" s="42" t="s">
        <v>7</v>
      </c>
      <c r="AN27" s="42" t="s">
        <v>7</v>
      </c>
      <c r="AO27" s="38" t="s">
        <v>7</v>
      </c>
      <c r="AP27" s="5" t="s">
        <v>10</v>
      </c>
      <c r="AQ27" s="5" t="s">
        <v>45</v>
      </c>
      <c r="AR27" s="5" t="s">
        <v>7</v>
      </c>
      <c r="AS27" s="5" t="s">
        <v>7</v>
      </c>
      <c r="AT27" s="5" t="s">
        <v>7</v>
      </c>
      <c r="AU27" s="5" t="s">
        <v>10</v>
      </c>
      <c r="AV27" s="5" t="s">
        <v>10</v>
      </c>
      <c r="AW27" s="5" t="s">
        <v>10</v>
      </c>
      <c r="AX27" s="5" t="s">
        <v>53</v>
      </c>
      <c r="AY27" s="6" t="s">
        <v>10</v>
      </c>
      <c r="AZ27" s="6" t="s">
        <v>10</v>
      </c>
      <c r="BA27" s="21" t="s">
        <v>7</v>
      </c>
      <c r="BB27" s="59"/>
    </row>
    <row r="28" spans="1:54" s="55" customFormat="1" ht="61.5" customHeight="1">
      <c r="A28" s="116" t="s">
        <v>203</v>
      </c>
      <c r="B28" s="48" t="s">
        <v>23</v>
      </c>
      <c r="C28" s="7" t="s">
        <v>12</v>
      </c>
      <c r="D28" s="7" t="s">
        <v>49</v>
      </c>
      <c r="E28" s="49">
        <v>44193</v>
      </c>
      <c r="F28" s="81" t="s">
        <v>204</v>
      </c>
      <c r="G28" s="104" t="s">
        <v>376</v>
      </c>
      <c r="H28" s="7" t="s">
        <v>68</v>
      </c>
      <c r="I28" s="7" t="s">
        <v>39</v>
      </c>
      <c r="J28" s="7" t="s">
        <v>10</v>
      </c>
      <c r="K28" s="7"/>
      <c r="L28" s="5" t="s">
        <v>205</v>
      </c>
      <c r="M28" s="5" t="s">
        <v>7</v>
      </c>
      <c r="N28" s="5" t="s">
        <v>10</v>
      </c>
      <c r="O28" s="5" t="s">
        <v>132</v>
      </c>
      <c r="P28" s="5" t="s">
        <v>7</v>
      </c>
      <c r="Q28" s="5" t="s">
        <v>10</v>
      </c>
      <c r="R28" s="5" t="s">
        <v>10</v>
      </c>
      <c r="S28" s="5" t="s">
        <v>10</v>
      </c>
      <c r="T28" s="5" t="s">
        <v>10</v>
      </c>
      <c r="U28" s="5" t="s">
        <v>7</v>
      </c>
      <c r="V28" s="5" t="s">
        <v>7</v>
      </c>
      <c r="W28" s="5" t="s">
        <v>31</v>
      </c>
      <c r="X28" s="5">
        <v>2030</v>
      </c>
      <c r="Y28" s="5" t="s">
        <v>45</v>
      </c>
      <c r="Z28" s="6" t="s">
        <v>37</v>
      </c>
      <c r="AA28" s="5" t="s">
        <v>45</v>
      </c>
      <c r="AB28" s="42" t="s">
        <v>7</v>
      </c>
      <c r="AC28" s="42" t="s">
        <v>7</v>
      </c>
      <c r="AD28" s="42" t="s">
        <v>7</v>
      </c>
      <c r="AE28" s="42" t="s">
        <v>7</v>
      </c>
      <c r="AF28" s="42" t="s">
        <v>7</v>
      </c>
      <c r="AG28" s="42" t="s">
        <v>7</v>
      </c>
      <c r="AH28" s="42" t="s">
        <v>7</v>
      </c>
      <c r="AI28" s="42" t="s">
        <v>7</v>
      </c>
      <c r="AJ28" s="42" t="s">
        <v>7</v>
      </c>
      <c r="AK28" s="42" t="s">
        <v>7</v>
      </c>
      <c r="AL28" s="42" t="s">
        <v>7</v>
      </c>
      <c r="AM28" s="42" t="s">
        <v>7</v>
      </c>
      <c r="AN28" s="42" t="s">
        <v>7</v>
      </c>
      <c r="AO28" s="38" t="s">
        <v>7</v>
      </c>
      <c r="AP28" s="5" t="s">
        <v>10</v>
      </c>
      <c r="AQ28" s="5" t="s">
        <v>7</v>
      </c>
      <c r="AR28" s="5" t="s">
        <v>7</v>
      </c>
      <c r="AS28" s="5" t="s">
        <v>7</v>
      </c>
      <c r="AT28" s="5" t="s">
        <v>10</v>
      </c>
      <c r="AU28" s="5" t="s">
        <v>7</v>
      </c>
      <c r="AV28" s="5" t="s">
        <v>7</v>
      </c>
      <c r="AW28" s="5" t="s">
        <v>10</v>
      </c>
      <c r="AX28" s="5" t="s">
        <v>53</v>
      </c>
      <c r="AY28" s="6" t="s">
        <v>10</v>
      </c>
      <c r="AZ28" s="6" t="s">
        <v>10</v>
      </c>
      <c r="BA28" s="21" t="s">
        <v>7</v>
      </c>
      <c r="BB28" s="59"/>
    </row>
    <row r="29" spans="1:54" s="55" customFormat="1" ht="58">
      <c r="A29" s="116" t="s">
        <v>206</v>
      </c>
      <c r="B29" s="48" t="s">
        <v>5</v>
      </c>
      <c r="C29" s="7" t="s">
        <v>6</v>
      </c>
      <c r="D29" s="7" t="s">
        <v>49</v>
      </c>
      <c r="E29" s="50">
        <v>44195</v>
      </c>
      <c r="F29" s="79" t="s">
        <v>207</v>
      </c>
      <c r="G29" s="103" t="s">
        <v>377</v>
      </c>
      <c r="H29" s="7" t="s">
        <v>68</v>
      </c>
      <c r="I29" s="7" t="s">
        <v>32</v>
      </c>
      <c r="J29" s="7" t="s">
        <v>7</v>
      </c>
      <c r="K29" s="7" t="s">
        <v>208</v>
      </c>
      <c r="L29" s="5" t="s">
        <v>209</v>
      </c>
      <c r="M29" s="5" t="s">
        <v>7</v>
      </c>
      <c r="N29" s="5" t="s">
        <v>10</v>
      </c>
      <c r="O29" s="5" t="s">
        <v>132</v>
      </c>
      <c r="P29" s="5" t="s">
        <v>10</v>
      </c>
      <c r="Q29" s="5" t="s">
        <v>10</v>
      </c>
      <c r="R29" s="5" t="s">
        <v>10</v>
      </c>
      <c r="S29" s="5" t="s">
        <v>10</v>
      </c>
      <c r="T29" s="5" t="s">
        <v>45</v>
      </c>
      <c r="U29" s="5" t="s">
        <v>7</v>
      </c>
      <c r="V29" s="5" t="s">
        <v>7</v>
      </c>
      <c r="W29" s="5" t="s">
        <v>31</v>
      </c>
      <c r="X29" s="5">
        <v>2030</v>
      </c>
      <c r="Y29" s="5">
        <v>2050</v>
      </c>
      <c r="Z29" s="6" t="s">
        <v>37</v>
      </c>
      <c r="AA29" s="5" t="s">
        <v>7</v>
      </c>
      <c r="AB29" s="42" t="s">
        <v>7</v>
      </c>
      <c r="AC29" s="42" t="s">
        <v>7</v>
      </c>
      <c r="AD29" s="42" t="s">
        <v>7</v>
      </c>
      <c r="AE29" s="42" t="s">
        <v>7</v>
      </c>
      <c r="AF29" s="42" t="s">
        <v>7</v>
      </c>
      <c r="AG29" s="42" t="s">
        <v>7</v>
      </c>
      <c r="AH29" s="42" t="s">
        <v>7</v>
      </c>
      <c r="AI29" s="42" t="s">
        <v>7</v>
      </c>
      <c r="AJ29" s="42" t="s">
        <v>7</v>
      </c>
      <c r="AK29" s="42" t="s">
        <v>7</v>
      </c>
      <c r="AL29" s="42" t="s">
        <v>7</v>
      </c>
      <c r="AM29" s="42" t="s">
        <v>7</v>
      </c>
      <c r="AN29" s="42" t="s">
        <v>10</v>
      </c>
      <c r="AO29" s="38" t="s">
        <v>7</v>
      </c>
      <c r="AP29" s="5" t="s">
        <v>10</v>
      </c>
      <c r="AQ29" s="5" t="s">
        <v>45</v>
      </c>
      <c r="AR29" s="5" t="s">
        <v>7</v>
      </c>
      <c r="AS29" s="5" t="s">
        <v>7</v>
      </c>
      <c r="AT29" s="5" t="s">
        <v>10</v>
      </c>
      <c r="AU29" s="5" t="s">
        <v>7</v>
      </c>
      <c r="AV29" s="5" t="s">
        <v>10</v>
      </c>
      <c r="AW29" s="5" t="s">
        <v>10</v>
      </c>
      <c r="AX29" s="5" t="s">
        <v>53</v>
      </c>
      <c r="AY29" s="6" t="s">
        <v>10</v>
      </c>
      <c r="AZ29" s="6" t="s">
        <v>10</v>
      </c>
      <c r="BA29" s="21" t="s">
        <v>7</v>
      </c>
      <c r="BB29" s="59"/>
    </row>
    <row r="30" spans="1:54" s="55" customFormat="1" ht="77.150000000000006" customHeight="1">
      <c r="A30" s="116" t="s">
        <v>210</v>
      </c>
      <c r="B30" s="48" t="s">
        <v>5</v>
      </c>
      <c r="C30" s="7" t="s">
        <v>12</v>
      </c>
      <c r="D30" s="7" t="s">
        <v>49</v>
      </c>
      <c r="E30" s="50">
        <v>44327</v>
      </c>
      <c r="F30" s="79" t="s">
        <v>211</v>
      </c>
      <c r="G30" s="103" t="s">
        <v>378</v>
      </c>
      <c r="H30" s="7" t="s">
        <v>68</v>
      </c>
      <c r="I30" s="7" t="s">
        <v>29</v>
      </c>
      <c r="J30" s="7" t="s">
        <v>10</v>
      </c>
      <c r="K30" s="4" t="s">
        <v>132</v>
      </c>
      <c r="L30" s="5"/>
      <c r="M30" s="5" t="s">
        <v>7</v>
      </c>
      <c r="N30" s="5" t="s">
        <v>10</v>
      </c>
      <c r="O30" s="5" t="s">
        <v>132</v>
      </c>
      <c r="P30" s="5" t="s">
        <v>10</v>
      </c>
      <c r="Q30" s="5" t="s">
        <v>10</v>
      </c>
      <c r="R30" s="5" t="s">
        <v>10</v>
      </c>
      <c r="S30" s="5" t="s">
        <v>7</v>
      </c>
      <c r="T30" s="5" t="s">
        <v>10</v>
      </c>
      <c r="U30" s="5" t="s">
        <v>7</v>
      </c>
      <c r="V30" s="5" t="s">
        <v>7</v>
      </c>
      <c r="W30" s="5" t="s">
        <v>31</v>
      </c>
      <c r="X30" s="5">
        <v>2030</v>
      </c>
      <c r="Y30" s="5">
        <v>2050</v>
      </c>
      <c r="Z30" s="6" t="s">
        <v>37</v>
      </c>
      <c r="AA30" s="5" t="s">
        <v>7</v>
      </c>
      <c r="AB30" s="42" t="s">
        <v>7</v>
      </c>
      <c r="AC30" s="42" t="s">
        <v>7</v>
      </c>
      <c r="AD30" s="42" t="s">
        <v>7</v>
      </c>
      <c r="AE30" s="42" t="s">
        <v>7</v>
      </c>
      <c r="AF30" s="42" t="s">
        <v>7</v>
      </c>
      <c r="AG30" s="42" t="s">
        <v>7</v>
      </c>
      <c r="AH30" s="42" t="s">
        <v>7</v>
      </c>
      <c r="AI30" s="42" t="s">
        <v>7</v>
      </c>
      <c r="AJ30" s="42" t="s">
        <v>7</v>
      </c>
      <c r="AK30" s="42" t="s">
        <v>7</v>
      </c>
      <c r="AL30" s="42" t="s">
        <v>7</v>
      </c>
      <c r="AM30" s="42" t="s">
        <v>7</v>
      </c>
      <c r="AN30" s="42" t="s">
        <v>10</v>
      </c>
      <c r="AO30" s="38" t="s">
        <v>7</v>
      </c>
      <c r="AP30" s="5" t="s">
        <v>7</v>
      </c>
      <c r="AQ30" s="5" t="s">
        <v>7</v>
      </c>
      <c r="AR30" s="5" t="s">
        <v>7</v>
      </c>
      <c r="AS30" s="5" t="s">
        <v>7</v>
      </c>
      <c r="AT30" s="5" t="s">
        <v>7</v>
      </c>
      <c r="AU30" s="5" t="s">
        <v>7</v>
      </c>
      <c r="AV30" s="5" t="s">
        <v>7</v>
      </c>
      <c r="AW30" s="5" t="s">
        <v>10</v>
      </c>
      <c r="AX30" s="5" t="s">
        <v>53</v>
      </c>
      <c r="AY30" s="6" t="s">
        <v>7</v>
      </c>
      <c r="AZ30" s="6" t="s">
        <v>7</v>
      </c>
      <c r="BA30" s="21" t="s">
        <v>7</v>
      </c>
      <c r="BB30" s="59"/>
    </row>
    <row r="31" spans="1:54" s="55" customFormat="1" ht="43.5">
      <c r="A31" s="116" t="s">
        <v>212</v>
      </c>
      <c r="B31" s="48" t="s">
        <v>17</v>
      </c>
      <c r="C31" s="7" t="s">
        <v>9</v>
      </c>
      <c r="D31" s="7" t="s">
        <v>49</v>
      </c>
      <c r="E31" s="50">
        <v>44271</v>
      </c>
      <c r="F31" s="80" t="s">
        <v>213</v>
      </c>
      <c r="G31" s="103" t="s">
        <v>379</v>
      </c>
      <c r="H31" s="7" t="s">
        <v>69</v>
      </c>
      <c r="I31" s="7" t="s">
        <v>39</v>
      </c>
      <c r="J31" s="7" t="s">
        <v>10</v>
      </c>
      <c r="K31" s="4" t="s">
        <v>214</v>
      </c>
      <c r="L31" s="5"/>
      <c r="M31" s="5" t="s">
        <v>10</v>
      </c>
      <c r="N31" s="5" t="s">
        <v>10</v>
      </c>
      <c r="O31" s="5" t="s">
        <v>132</v>
      </c>
      <c r="P31" s="5" t="s">
        <v>10</v>
      </c>
      <c r="Q31" s="5" t="s">
        <v>10</v>
      </c>
      <c r="R31" s="5" t="s">
        <v>10</v>
      </c>
      <c r="S31" s="5" t="s">
        <v>10</v>
      </c>
      <c r="T31" s="5" t="s">
        <v>10</v>
      </c>
      <c r="U31" s="5" t="s">
        <v>7</v>
      </c>
      <c r="V31" s="5" t="s">
        <v>7</v>
      </c>
      <c r="W31" s="5" t="s">
        <v>31</v>
      </c>
      <c r="X31" s="5">
        <v>2030</v>
      </c>
      <c r="Y31" s="5" t="s">
        <v>45</v>
      </c>
      <c r="Z31" s="6" t="s">
        <v>37</v>
      </c>
      <c r="AA31" s="5" t="s">
        <v>7</v>
      </c>
      <c r="AB31" s="42" t="s">
        <v>7</v>
      </c>
      <c r="AC31" s="42" t="s">
        <v>7</v>
      </c>
      <c r="AD31" s="42" t="s">
        <v>7</v>
      </c>
      <c r="AE31" s="42" t="s">
        <v>7</v>
      </c>
      <c r="AF31" s="42" t="s">
        <v>7</v>
      </c>
      <c r="AG31" s="42" t="s">
        <v>7</v>
      </c>
      <c r="AH31" s="42" t="s">
        <v>7</v>
      </c>
      <c r="AI31" s="42" t="s">
        <v>7</v>
      </c>
      <c r="AJ31" s="42" t="s">
        <v>7</v>
      </c>
      <c r="AK31" s="42" t="s">
        <v>10</v>
      </c>
      <c r="AL31" s="42" t="s">
        <v>10</v>
      </c>
      <c r="AM31" s="42" t="s">
        <v>10</v>
      </c>
      <c r="AN31" s="42" t="s">
        <v>10</v>
      </c>
      <c r="AO31" s="38" t="s">
        <v>7</v>
      </c>
      <c r="AP31" s="5" t="s">
        <v>7</v>
      </c>
      <c r="AQ31" s="5" t="s">
        <v>7</v>
      </c>
      <c r="AR31" s="5" t="s">
        <v>7</v>
      </c>
      <c r="AS31" s="5" t="s">
        <v>7</v>
      </c>
      <c r="AT31" s="5" t="s">
        <v>10</v>
      </c>
      <c r="AU31" s="5" t="s">
        <v>7</v>
      </c>
      <c r="AV31" s="5" t="s">
        <v>7</v>
      </c>
      <c r="AW31" s="5" t="s">
        <v>7</v>
      </c>
      <c r="AX31" s="5" t="s">
        <v>56</v>
      </c>
      <c r="AY31" s="6" t="s">
        <v>10</v>
      </c>
      <c r="AZ31" s="6" t="s">
        <v>10</v>
      </c>
      <c r="BA31" s="21" t="s">
        <v>7</v>
      </c>
      <c r="BB31" s="59"/>
    </row>
    <row r="32" spans="1:54" s="55" customFormat="1" ht="83.15" customHeight="1">
      <c r="A32" s="116" t="s">
        <v>215</v>
      </c>
      <c r="B32" s="48" t="s">
        <v>23</v>
      </c>
      <c r="C32" s="7" t="s">
        <v>18</v>
      </c>
      <c r="D32" s="7" t="s">
        <v>49</v>
      </c>
      <c r="E32" s="49">
        <v>44407</v>
      </c>
      <c r="F32" s="82" t="s">
        <v>216</v>
      </c>
      <c r="G32" s="103" t="s">
        <v>380</v>
      </c>
      <c r="H32" s="7" t="s">
        <v>68</v>
      </c>
      <c r="I32" s="7" t="s">
        <v>29</v>
      </c>
      <c r="J32" s="7" t="s">
        <v>7</v>
      </c>
      <c r="K32" s="7" t="s">
        <v>217</v>
      </c>
      <c r="L32" s="5" t="s">
        <v>218</v>
      </c>
      <c r="M32" s="5" t="s">
        <v>10</v>
      </c>
      <c r="N32" s="5" t="s">
        <v>10</v>
      </c>
      <c r="O32" s="5" t="s">
        <v>132</v>
      </c>
      <c r="P32" s="5" t="s">
        <v>10</v>
      </c>
      <c r="Q32" s="5" t="s">
        <v>7</v>
      </c>
      <c r="R32" s="5" t="s">
        <v>10</v>
      </c>
      <c r="S32" s="5" t="s">
        <v>10</v>
      </c>
      <c r="T32" s="5" t="s">
        <v>7</v>
      </c>
      <c r="U32" s="5" t="s">
        <v>7</v>
      </c>
      <c r="V32" s="5" t="s">
        <v>7</v>
      </c>
      <c r="W32" s="5" t="s">
        <v>31</v>
      </c>
      <c r="X32" s="5">
        <v>2040</v>
      </c>
      <c r="Y32" s="5" t="s">
        <v>45</v>
      </c>
      <c r="Z32" s="6" t="s">
        <v>37</v>
      </c>
      <c r="AA32" s="5" t="s">
        <v>7</v>
      </c>
      <c r="AB32" s="42" t="s">
        <v>7</v>
      </c>
      <c r="AC32" s="42" t="s">
        <v>7</v>
      </c>
      <c r="AD32" s="42" t="s">
        <v>7</v>
      </c>
      <c r="AE32" s="42" t="s">
        <v>7</v>
      </c>
      <c r="AF32" s="42" t="s">
        <v>10</v>
      </c>
      <c r="AG32" s="42" t="s">
        <v>7</v>
      </c>
      <c r="AH32" s="42" t="s">
        <v>7</v>
      </c>
      <c r="AI32" s="42" t="s">
        <v>7</v>
      </c>
      <c r="AJ32" s="42" t="s">
        <v>7</v>
      </c>
      <c r="AK32" s="42" t="s">
        <v>10</v>
      </c>
      <c r="AL32" s="42" t="s">
        <v>10</v>
      </c>
      <c r="AM32" s="42" t="s">
        <v>10</v>
      </c>
      <c r="AN32" s="42" t="s">
        <v>10</v>
      </c>
      <c r="AO32" s="38" t="s">
        <v>7</v>
      </c>
      <c r="AP32" s="5" t="s">
        <v>7</v>
      </c>
      <c r="AQ32" s="5" t="s">
        <v>7</v>
      </c>
      <c r="AR32" s="5" t="s">
        <v>7</v>
      </c>
      <c r="AS32" s="5" t="s">
        <v>7</v>
      </c>
      <c r="AT32" s="5" t="s">
        <v>7</v>
      </c>
      <c r="AU32" s="5" t="s">
        <v>7</v>
      </c>
      <c r="AV32" s="5" t="s">
        <v>7</v>
      </c>
      <c r="AW32" s="5" t="s">
        <v>7</v>
      </c>
      <c r="AX32" s="5" t="s">
        <v>56</v>
      </c>
      <c r="AY32" s="6" t="s">
        <v>7</v>
      </c>
      <c r="AZ32" s="6" t="s">
        <v>7</v>
      </c>
      <c r="BA32" s="21" t="s">
        <v>7</v>
      </c>
      <c r="BB32" s="59"/>
    </row>
    <row r="33" spans="1:54" s="55" customFormat="1" ht="83.15" customHeight="1">
      <c r="A33" s="116" t="s">
        <v>219</v>
      </c>
      <c r="B33" s="48" t="s">
        <v>5</v>
      </c>
      <c r="C33" s="7" t="s">
        <v>20</v>
      </c>
      <c r="D33" s="7" t="s">
        <v>49</v>
      </c>
      <c r="E33" s="49">
        <v>44193</v>
      </c>
      <c r="F33" s="82" t="s">
        <v>220</v>
      </c>
      <c r="G33" s="103" t="s">
        <v>381</v>
      </c>
      <c r="H33" s="7" t="s">
        <v>68</v>
      </c>
      <c r="I33" s="7" t="s">
        <v>39</v>
      </c>
      <c r="J33" s="7" t="s">
        <v>10</v>
      </c>
      <c r="K33" s="7" t="s">
        <v>221</v>
      </c>
      <c r="L33" s="5" t="s">
        <v>222</v>
      </c>
      <c r="M33" s="5" t="s">
        <v>10</v>
      </c>
      <c r="N33" s="5" t="s">
        <v>10</v>
      </c>
      <c r="O33" s="5" t="s">
        <v>132</v>
      </c>
      <c r="P33" s="5" t="s">
        <v>10</v>
      </c>
      <c r="Q33" s="5" t="s">
        <v>10</v>
      </c>
      <c r="R33" s="5" t="s">
        <v>10</v>
      </c>
      <c r="S33" s="5" t="s">
        <v>10</v>
      </c>
      <c r="T33" s="5" t="s">
        <v>10</v>
      </c>
      <c r="U33" s="5" t="s">
        <v>7</v>
      </c>
      <c r="V33" s="5" t="s">
        <v>10</v>
      </c>
      <c r="W33" s="5" t="s">
        <v>31</v>
      </c>
      <c r="X33" s="5">
        <v>2030</v>
      </c>
      <c r="Y33" s="5">
        <v>2030</v>
      </c>
      <c r="Z33" s="6" t="s">
        <v>37</v>
      </c>
      <c r="AA33" s="5" t="s">
        <v>7</v>
      </c>
      <c r="AB33" s="42" t="s">
        <v>7</v>
      </c>
      <c r="AC33" s="42" t="s">
        <v>10</v>
      </c>
      <c r="AD33" s="42" t="s">
        <v>7</v>
      </c>
      <c r="AE33" s="42" t="s">
        <v>7</v>
      </c>
      <c r="AF33" s="42" t="s">
        <v>10</v>
      </c>
      <c r="AG33" s="42" t="s">
        <v>10</v>
      </c>
      <c r="AH33" s="42" t="s">
        <v>7</v>
      </c>
      <c r="AI33" s="42" t="s">
        <v>7</v>
      </c>
      <c r="AJ33" s="42" t="s">
        <v>7</v>
      </c>
      <c r="AK33" s="42" t="s">
        <v>10</v>
      </c>
      <c r="AL33" s="42" t="s">
        <v>10</v>
      </c>
      <c r="AM33" s="42" t="s">
        <v>10</v>
      </c>
      <c r="AN33" s="42" t="s">
        <v>10</v>
      </c>
      <c r="AO33" s="38" t="s">
        <v>7</v>
      </c>
      <c r="AP33" s="5" t="s">
        <v>10</v>
      </c>
      <c r="AQ33" s="5" t="s">
        <v>7</v>
      </c>
      <c r="AR33" s="5" t="s">
        <v>7</v>
      </c>
      <c r="AS33" s="5" t="s">
        <v>7</v>
      </c>
      <c r="AT33" s="5" t="s">
        <v>10</v>
      </c>
      <c r="AU33" s="5" t="s">
        <v>7</v>
      </c>
      <c r="AV33" s="5" t="s">
        <v>7</v>
      </c>
      <c r="AW33" s="5" t="s">
        <v>10</v>
      </c>
      <c r="AX33" s="5" t="s">
        <v>56</v>
      </c>
      <c r="AY33" s="6" t="s">
        <v>10</v>
      </c>
      <c r="AZ33" s="6" t="s">
        <v>10</v>
      </c>
      <c r="BA33" s="21" t="s">
        <v>7</v>
      </c>
      <c r="BB33" s="59"/>
    </row>
    <row r="34" spans="1:54" s="55" customFormat="1" ht="116">
      <c r="A34" s="116" t="s">
        <v>223</v>
      </c>
      <c r="B34" s="48" t="s">
        <v>13</v>
      </c>
      <c r="C34" s="7" t="s">
        <v>9</v>
      </c>
      <c r="D34" s="7" t="s">
        <v>49</v>
      </c>
      <c r="E34" s="49">
        <v>44195</v>
      </c>
      <c r="F34" s="83" t="s">
        <v>224</v>
      </c>
      <c r="G34" s="103" t="s">
        <v>382</v>
      </c>
      <c r="H34" s="7" t="s">
        <v>68</v>
      </c>
      <c r="I34" s="7" t="s">
        <v>29</v>
      </c>
      <c r="J34" s="7" t="s">
        <v>7</v>
      </c>
      <c r="K34" s="7" t="s">
        <v>225</v>
      </c>
      <c r="L34" s="7" t="s">
        <v>226</v>
      </c>
      <c r="M34" s="7" t="s">
        <v>7</v>
      </c>
      <c r="N34" s="7" t="s">
        <v>10</v>
      </c>
      <c r="O34" s="7" t="s">
        <v>132</v>
      </c>
      <c r="P34" s="7" t="s">
        <v>10</v>
      </c>
      <c r="Q34" s="7" t="s">
        <v>10</v>
      </c>
      <c r="R34" s="7" t="s">
        <v>10</v>
      </c>
      <c r="S34" s="7" t="s">
        <v>10</v>
      </c>
      <c r="T34" s="7" t="s">
        <v>7</v>
      </c>
      <c r="U34" s="5" t="s">
        <v>7</v>
      </c>
      <c r="V34" s="5" t="s">
        <v>7</v>
      </c>
      <c r="W34" s="5" t="s">
        <v>31</v>
      </c>
      <c r="X34" s="5">
        <v>2030</v>
      </c>
      <c r="Y34" s="5" t="s">
        <v>45</v>
      </c>
      <c r="Z34" s="6" t="s">
        <v>37</v>
      </c>
      <c r="AA34" s="5" t="s">
        <v>7</v>
      </c>
      <c r="AB34" s="42" t="s">
        <v>7</v>
      </c>
      <c r="AC34" s="42" t="s">
        <v>7</v>
      </c>
      <c r="AD34" s="42" t="s">
        <v>7</v>
      </c>
      <c r="AE34" s="42" t="s">
        <v>7</v>
      </c>
      <c r="AF34" s="42" t="s">
        <v>7</v>
      </c>
      <c r="AG34" s="42" t="s">
        <v>7</v>
      </c>
      <c r="AH34" s="42" t="s">
        <v>7</v>
      </c>
      <c r="AI34" s="42" t="s">
        <v>7</v>
      </c>
      <c r="AJ34" s="42" t="s">
        <v>7</v>
      </c>
      <c r="AK34" s="42" t="s">
        <v>7</v>
      </c>
      <c r="AL34" s="42" t="s">
        <v>7</v>
      </c>
      <c r="AM34" s="42" t="s">
        <v>7</v>
      </c>
      <c r="AN34" s="42" t="s">
        <v>10</v>
      </c>
      <c r="AO34" s="38" t="s">
        <v>10</v>
      </c>
      <c r="AP34" s="5" t="s">
        <v>7</v>
      </c>
      <c r="AQ34" s="5" t="s">
        <v>7</v>
      </c>
      <c r="AR34" s="5" t="s">
        <v>7</v>
      </c>
      <c r="AS34" s="5" t="s">
        <v>7</v>
      </c>
      <c r="AT34" s="5" t="s">
        <v>7</v>
      </c>
      <c r="AU34" s="5" t="s">
        <v>22</v>
      </c>
      <c r="AV34" s="5" t="s">
        <v>22</v>
      </c>
      <c r="AW34" s="5" t="s">
        <v>7</v>
      </c>
      <c r="AX34" s="5" t="s">
        <v>53</v>
      </c>
      <c r="AY34" s="6" t="s">
        <v>7</v>
      </c>
      <c r="AZ34" s="6" t="s">
        <v>22</v>
      </c>
      <c r="BA34" s="21" t="s">
        <v>7</v>
      </c>
      <c r="BB34" s="59"/>
    </row>
    <row r="35" spans="1:54" s="55" customFormat="1" ht="139" customHeight="1">
      <c r="A35" s="116" t="s">
        <v>227</v>
      </c>
      <c r="B35" s="48" t="s">
        <v>11</v>
      </c>
      <c r="C35" s="7" t="s">
        <v>9</v>
      </c>
      <c r="D35" s="7" t="s">
        <v>49</v>
      </c>
      <c r="E35" s="49">
        <v>43894</v>
      </c>
      <c r="F35" s="84" t="s">
        <v>228</v>
      </c>
      <c r="G35" s="103" t="s">
        <v>383</v>
      </c>
      <c r="H35" s="7" t="s">
        <v>68</v>
      </c>
      <c r="I35" s="7" t="s">
        <v>29</v>
      </c>
      <c r="J35" s="7" t="s">
        <v>7</v>
      </c>
      <c r="K35" s="7" t="s">
        <v>229</v>
      </c>
      <c r="L35" s="7" t="s">
        <v>230</v>
      </c>
      <c r="M35" s="7" t="s">
        <v>7</v>
      </c>
      <c r="N35" s="7" t="s">
        <v>10</v>
      </c>
      <c r="O35" s="7" t="s">
        <v>132</v>
      </c>
      <c r="P35" s="7" t="s">
        <v>10</v>
      </c>
      <c r="Q35" s="7" t="s">
        <v>7</v>
      </c>
      <c r="R35" s="7" t="s">
        <v>10</v>
      </c>
      <c r="S35" s="7" t="s">
        <v>10</v>
      </c>
      <c r="T35" s="7" t="s">
        <v>7</v>
      </c>
      <c r="U35" s="5" t="s">
        <v>7</v>
      </c>
      <c r="V35" s="5" t="s">
        <v>7</v>
      </c>
      <c r="W35" s="5" t="s">
        <v>31</v>
      </c>
      <c r="X35" s="5">
        <v>2030</v>
      </c>
      <c r="Y35" s="5" t="s">
        <v>45</v>
      </c>
      <c r="Z35" s="6" t="s">
        <v>37</v>
      </c>
      <c r="AA35" s="5" t="s">
        <v>45</v>
      </c>
      <c r="AB35" s="42" t="s">
        <v>7</v>
      </c>
      <c r="AC35" s="42" t="s">
        <v>7</v>
      </c>
      <c r="AD35" s="42" t="s">
        <v>7</v>
      </c>
      <c r="AE35" s="42" t="s">
        <v>7</v>
      </c>
      <c r="AF35" s="42" t="s">
        <v>7</v>
      </c>
      <c r="AG35" s="42" t="s">
        <v>7</v>
      </c>
      <c r="AH35" s="42" t="s">
        <v>7</v>
      </c>
      <c r="AI35" s="42" t="s">
        <v>7</v>
      </c>
      <c r="AJ35" s="42" t="s">
        <v>7</v>
      </c>
      <c r="AK35" s="42" t="s">
        <v>7</v>
      </c>
      <c r="AL35" s="42" t="s">
        <v>7</v>
      </c>
      <c r="AM35" s="42" t="s">
        <v>7</v>
      </c>
      <c r="AN35" s="42" t="s">
        <v>7</v>
      </c>
      <c r="AO35" s="38" t="s">
        <v>7</v>
      </c>
      <c r="AP35" s="5" t="s">
        <v>7</v>
      </c>
      <c r="AQ35" s="5" t="s">
        <v>7</v>
      </c>
      <c r="AR35" s="5" t="s">
        <v>7</v>
      </c>
      <c r="AS35" s="5" t="s">
        <v>7</v>
      </c>
      <c r="AT35" s="5" t="s">
        <v>10</v>
      </c>
      <c r="AU35" s="5" t="s">
        <v>10</v>
      </c>
      <c r="AV35" s="5" t="s">
        <v>10</v>
      </c>
      <c r="AW35" s="5" t="s">
        <v>22</v>
      </c>
      <c r="AX35" s="5" t="s">
        <v>53</v>
      </c>
      <c r="AY35" s="6" t="s">
        <v>22</v>
      </c>
      <c r="AZ35" s="6" t="s">
        <v>10</v>
      </c>
      <c r="BA35" s="21" t="s">
        <v>7</v>
      </c>
      <c r="BB35" s="59"/>
    </row>
    <row r="36" spans="1:54" s="55" customFormat="1" ht="113.15" customHeight="1">
      <c r="A36" s="116" t="s">
        <v>231</v>
      </c>
      <c r="B36" s="48" t="s">
        <v>8</v>
      </c>
      <c r="C36" s="7" t="s">
        <v>6</v>
      </c>
      <c r="D36" s="7" t="s">
        <v>49</v>
      </c>
      <c r="E36" s="49">
        <v>44193</v>
      </c>
      <c r="F36" s="84" t="s">
        <v>232</v>
      </c>
      <c r="G36" s="103" t="s">
        <v>384</v>
      </c>
      <c r="H36" s="7" t="s">
        <v>69</v>
      </c>
      <c r="I36" s="7" t="s">
        <v>32</v>
      </c>
      <c r="J36" s="7" t="s">
        <v>7</v>
      </c>
      <c r="K36" s="7" t="s">
        <v>233</v>
      </c>
      <c r="L36" s="7" t="s">
        <v>222</v>
      </c>
      <c r="M36" s="7" t="s">
        <v>7</v>
      </c>
      <c r="N36" s="7" t="s">
        <v>7</v>
      </c>
      <c r="O36" s="7" t="s">
        <v>132</v>
      </c>
      <c r="P36" s="7" t="s">
        <v>10</v>
      </c>
      <c r="Q36" s="7" t="s">
        <v>10</v>
      </c>
      <c r="R36" s="7" t="s">
        <v>10</v>
      </c>
      <c r="S36" s="7" t="s">
        <v>10</v>
      </c>
      <c r="T36" s="7" t="s">
        <v>45</v>
      </c>
      <c r="U36" s="5" t="s">
        <v>7</v>
      </c>
      <c r="V36" s="5" t="s">
        <v>7</v>
      </c>
      <c r="W36" s="5" t="s">
        <v>31</v>
      </c>
      <c r="X36" s="5">
        <v>2030</v>
      </c>
      <c r="Y36" s="5">
        <v>2050</v>
      </c>
      <c r="Z36" s="6" t="s">
        <v>37</v>
      </c>
      <c r="AA36" s="5" t="s">
        <v>7</v>
      </c>
      <c r="AB36" s="42" t="s">
        <v>7</v>
      </c>
      <c r="AC36" s="42" t="s">
        <v>10</v>
      </c>
      <c r="AD36" s="42" t="s">
        <v>10</v>
      </c>
      <c r="AE36" s="42" t="s">
        <v>7</v>
      </c>
      <c r="AF36" s="42" t="s">
        <v>7</v>
      </c>
      <c r="AG36" s="42" t="s">
        <v>7</v>
      </c>
      <c r="AH36" s="42" t="s">
        <v>7</v>
      </c>
      <c r="AI36" s="42" t="s">
        <v>7</v>
      </c>
      <c r="AJ36" s="42" t="s">
        <v>7</v>
      </c>
      <c r="AK36" s="42" t="s">
        <v>7</v>
      </c>
      <c r="AL36" s="42" t="s">
        <v>7</v>
      </c>
      <c r="AM36" s="42" t="s">
        <v>7</v>
      </c>
      <c r="AN36" s="42" t="s">
        <v>7</v>
      </c>
      <c r="AO36" s="38" t="s">
        <v>10</v>
      </c>
      <c r="AP36" s="5" t="s">
        <v>7</v>
      </c>
      <c r="AQ36" s="5" t="s">
        <v>45</v>
      </c>
      <c r="AR36" s="5" t="s">
        <v>7</v>
      </c>
      <c r="AS36" s="5" t="s">
        <v>7</v>
      </c>
      <c r="AT36" s="5" t="s">
        <v>10</v>
      </c>
      <c r="AU36" s="5" t="s">
        <v>7</v>
      </c>
      <c r="AV36" s="5" t="s">
        <v>10</v>
      </c>
      <c r="AW36" s="5" t="s">
        <v>10</v>
      </c>
      <c r="AX36" s="5" t="s">
        <v>56</v>
      </c>
      <c r="AY36" s="6" t="s">
        <v>10</v>
      </c>
      <c r="AZ36" s="6" t="s">
        <v>7</v>
      </c>
      <c r="BA36" s="21" t="s">
        <v>7</v>
      </c>
      <c r="BB36" s="59"/>
    </row>
    <row r="37" spans="1:54" s="55" customFormat="1" ht="43.5">
      <c r="A37" s="116" t="s">
        <v>234</v>
      </c>
      <c r="B37" s="48" t="s">
        <v>11</v>
      </c>
      <c r="C37" s="7" t="s">
        <v>9</v>
      </c>
      <c r="D37" s="7" t="s">
        <v>49</v>
      </c>
      <c r="E37" s="49">
        <v>44362</v>
      </c>
      <c r="F37" s="79" t="s">
        <v>235</v>
      </c>
      <c r="G37" s="103" t="s">
        <v>385</v>
      </c>
      <c r="H37" s="7" t="s">
        <v>69</v>
      </c>
      <c r="I37" s="7" t="s">
        <v>39</v>
      </c>
      <c r="J37" s="7" t="s">
        <v>10</v>
      </c>
      <c r="K37" s="4" t="s">
        <v>132</v>
      </c>
      <c r="L37" s="5" t="s">
        <v>236</v>
      </c>
      <c r="M37" s="5" t="s">
        <v>7</v>
      </c>
      <c r="N37" s="5" t="s">
        <v>10</v>
      </c>
      <c r="O37" s="5" t="s">
        <v>132</v>
      </c>
      <c r="P37" s="5" t="s">
        <v>10</v>
      </c>
      <c r="Q37" s="5" t="s">
        <v>10</v>
      </c>
      <c r="R37" s="5" t="s">
        <v>10</v>
      </c>
      <c r="S37" s="5" t="s">
        <v>10</v>
      </c>
      <c r="T37" s="5" t="s">
        <v>45</v>
      </c>
      <c r="U37" s="5" t="s">
        <v>7</v>
      </c>
      <c r="V37" s="5" t="s">
        <v>7</v>
      </c>
      <c r="W37" s="5" t="s">
        <v>31</v>
      </c>
      <c r="X37" s="5">
        <v>2030</v>
      </c>
      <c r="Y37" s="5" t="s">
        <v>45</v>
      </c>
      <c r="Z37" s="6" t="s">
        <v>37</v>
      </c>
      <c r="AA37" s="5" t="s">
        <v>7</v>
      </c>
      <c r="AB37" s="42" t="s">
        <v>7</v>
      </c>
      <c r="AC37" s="42" t="s">
        <v>7</v>
      </c>
      <c r="AD37" s="42" t="s">
        <v>7</v>
      </c>
      <c r="AE37" s="42" t="s">
        <v>7</v>
      </c>
      <c r="AF37" s="42" t="s">
        <v>10</v>
      </c>
      <c r="AG37" s="42" t="s">
        <v>7</v>
      </c>
      <c r="AH37" s="42" t="s">
        <v>7</v>
      </c>
      <c r="AI37" s="42" t="s">
        <v>7</v>
      </c>
      <c r="AJ37" s="42" t="s">
        <v>7</v>
      </c>
      <c r="AK37" s="42" t="s">
        <v>7</v>
      </c>
      <c r="AL37" s="42" t="s">
        <v>7</v>
      </c>
      <c r="AM37" s="42" t="s">
        <v>7</v>
      </c>
      <c r="AN37" s="42" t="s">
        <v>10</v>
      </c>
      <c r="AO37" s="38" t="s">
        <v>7</v>
      </c>
      <c r="AP37" s="5" t="s">
        <v>7</v>
      </c>
      <c r="AQ37" s="5" t="s">
        <v>45</v>
      </c>
      <c r="AR37" s="5" t="s">
        <v>7</v>
      </c>
      <c r="AS37" s="5" t="s">
        <v>7</v>
      </c>
      <c r="AT37" s="5" t="s">
        <v>10</v>
      </c>
      <c r="AU37" s="5" t="s">
        <v>7</v>
      </c>
      <c r="AV37" s="5" t="s">
        <v>7</v>
      </c>
      <c r="AW37" s="5" t="s">
        <v>22</v>
      </c>
      <c r="AX37" s="5" t="s">
        <v>56</v>
      </c>
      <c r="AY37" s="6" t="s">
        <v>10</v>
      </c>
      <c r="AZ37" s="6" t="s">
        <v>10</v>
      </c>
      <c r="BA37" s="21" t="s">
        <v>7</v>
      </c>
      <c r="BB37" s="59"/>
    </row>
    <row r="38" spans="1:54" s="55" customFormat="1" ht="87">
      <c r="A38" s="116" t="s">
        <v>237</v>
      </c>
      <c r="B38" s="48" t="s">
        <v>17</v>
      </c>
      <c r="C38" s="48" t="s">
        <v>12</v>
      </c>
      <c r="D38" s="48" t="s">
        <v>49</v>
      </c>
      <c r="E38" s="49">
        <v>44369</v>
      </c>
      <c r="F38" s="83" t="s">
        <v>238</v>
      </c>
      <c r="G38" s="103" t="s">
        <v>386</v>
      </c>
      <c r="H38" s="7" t="s">
        <v>68</v>
      </c>
      <c r="I38" s="7" t="s">
        <v>29</v>
      </c>
      <c r="J38" s="7" t="s">
        <v>7</v>
      </c>
      <c r="K38" s="7" t="s">
        <v>239</v>
      </c>
      <c r="L38" s="7" t="s">
        <v>240</v>
      </c>
      <c r="M38" s="7" t="s">
        <v>7</v>
      </c>
      <c r="N38" s="7" t="s">
        <v>10</v>
      </c>
      <c r="O38" s="7" t="s">
        <v>132</v>
      </c>
      <c r="P38" s="7" t="s">
        <v>10</v>
      </c>
      <c r="Q38" s="7" t="s">
        <v>7</v>
      </c>
      <c r="R38" s="7" t="s">
        <v>10</v>
      </c>
      <c r="S38" s="7" t="s">
        <v>10</v>
      </c>
      <c r="T38" s="7" t="s">
        <v>10</v>
      </c>
      <c r="U38" s="5" t="s">
        <v>7</v>
      </c>
      <c r="V38" s="5" t="s">
        <v>7</v>
      </c>
      <c r="W38" s="5" t="s">
        <v>31</v>
      </c>
      <c r="X38" s="5">
        <v>2030</v>
      </c>
      <c r="Y38" s="5" t="s">
        <v>45</v>
      </c>
      <c r="Z38" s="6" t="s">
        <v>37</v>
      </c>
      <c r="AA38" s="5" t="s">
        <v>7</v>
      </c>
      <c r="AB38" s="42" t="s">
        <v>7</v>
      </c>
      <c r="AC38" s="42" t="s">
        <v>7</v>
      </c>
      <c r="AD38" s="42" t="s">
        <v>7</v>
      </c>
      <c r="AE38" s="42" t="s">
        <v>7</v>
      </c>
      <c r="AF38" s="42" t="s">
        <v>10</v>
      </c>
      <c r="AG38" s="42" t="s">
        <v>7</v>
      </c>
      <c r="AH38" s="42" t="s">
        <v>7</v>
      </c>
      <c r="AI38" s="42" t="s">
        <v>7</v>
      </c>
      <c r="AJ38" s="42" t="s">
        <v>7</v>
      </c>
      <c r="AK38" s="42" t="s">
        <v>7</v>
      </c>
      <c r="AL38" s="42" t="s">
        <v>10</v>
      </c>
      <c r="AM38" s="42" t="s">
        <v>10</v>
      </c>
      <c r="AN38" s="42" t="s">
        <v>10</v>
      </c>
      <c r="AO38" s="38" t="s">
        <v>10</v>
      </c>
      <c r="AP38" s="5" t="s">
        <v>10</v>
      </c>
      <c r="AQ38" s="5" t="s">
        <v>7</v>
      </c>
      <c r="AR38" s="5" t="s">
        <v>7</v>
      </c>
      <c r="AS38" s="5" t="s">
        <v>7</v>
      </c>
      <c r="AT38" s="5" t="s">
        <v>7</v>
      </c>
      <c r="AU38" s="5" t="s">
        <v>7</v>
      </c>
      <c r="AV38" s="5" t="s">
        <v>7</v>
      </c>
      <c r="AW38" s="5" t="s">
        <v>22</v>
      </c>
      <c r="AX38" s="5" t="s">
        <v>53</v>
      </c>
      <c r="AY38" s="6" t="s">
        <v>7</v>
      </c>
      <c r="AZ38" s="6" t="s">
        <v>22</v>
      </c>
      <c r="BA38" s="21" t="s">
        <v>7</v>
      </c>
      <c r="BB38" s="59"/>
    </row>
    <row r="39" spans="1:54" s="55" customFormat="1" ht="150" customHeight="1">
      <c r="A39" s="116" t="s">
        <v>241</v>
      </c>
      <c r="B39" s="48" t="s">
        <v>23</v>
      </c>
      <c r="C39" s="48" t="s">
        <v>9</v>
      </c>
      <c r="D39" s="48" t="s">
        <v>49</v>
      </c>
      <c r="E39" s="49">
        <v>44407</v>
      </c>
      <c r="F39" s="83" t="s">
        <v>242</v>
      </c>
      <c r="G39" s="103" t="s">
        <v>387</v>
      </c>
      <c r="H39" s="7" t="s">
        <v>69</v>
      </c>
      <c r="I39" s="7" t="s">
        <v>29</v>
      </c>
      <c r="J39" s="7" t="s">
        <v>10</v>
      </c>
      <c r="K39" s="4" t="s">
        <v>132</v>
      </c>
      <c r="L39" s="7"/>
      <c r="M39" s="7" t="s">
        <v>10</v>
      </c>
      <c r="N39" s="7" t="s">
        <v>10</v>
      </c>
      <c r="O39" s="7" t="s">
        <v>132</v>
      </c>
      <c r="P39" s="7" t="s">
        <v>10</v>
      </c>
      <c r="Q39" s="7" t="s">
        <v>10</v>
      </c>
      <c r="R39" s="7" t="s">
        <v>10</v>
      </c>
      <c r="S39" s="7" t="s">
        <v>10</v>
      </c>
      <c r="T39" s="7" t="s">
        <v>10</v>
      </c>
      <c r="U39" s="5" t="s">
        <v>10</v>
      </c>
      <c r="V39" s="5" t="s">
        <v>7</v>
      </c>
      <c r="W39" s="5" t="s">
        <v>31</v>
      </c>
      <c r="X39" s="5">
        <v>2030</v>
      </c>
      <c r="Y39" s="5">
        <v>2050</v>
      </c>
      <c r="Z39" s="6" t="s">
        <v>37</v>
      </c>
      <c r="AA39" s="5" t="s">
        <v>7</v>
      </c>
      <c r="AB39" s="42" t="s">
        <v>7</v>
      </c>
      <c r="AC39" s="42" t="s">
        <v>7</v>
      </c>
      <c r="AD39" s="42" t="s">
        <v>7</v>
      </c>
      <c r="AE39" s="42" t="s">
        <v>7</v>
      </c>
      <c r="AF39" s="42" t="s">
        <v>7</v>
      </c>
      <c r="AG39" s="42" t="s">
        <v>7</v>
      </c>
      <c r="AH39" s="42" t="s">
        <v>7</v>
      </c>
      <c r="AI39" s="42" t="s">
        <v>7</v>
      </c>
      <c r="AJ39" s="42" t="s">
        <v>7</v>
      </c>
      <c r="AK39" s="42" t="s">
        <v>7</v>
      </c>
      <c r="AL39" s="42" t="s">
        <v>7</v>
      </c>
      <c r="AM39" s="42" t="s">
        <v>7</v>
      </c>
      <c r="AN39" s="42" t="s">
        <v>10</v>
      </c>
      <c r="AO39" s="38" t="s">
        <v>7</v>
      </c>
      <c r="AP39" s="5" t="s">
        <v>7</v>
      </c>
      <c r="AQ39" s="5" t="s">
        <v>7</v>
      </c>
      <c r="AR39" s="5" t="s">
        <v>7</v>
      </c>
      <c r="AS39" s="5" t="s">
        <v>7</v>
      </c>
      <c r="AT39" s="5" t="s">
        <v>7</v>
      </c>
      <c r="AU39" s="5" t="s">
        <v>7</v>
      </c>
      <c r="AV39" s="5" t="s">
        <v>7</v>
      </c>
      <c r="AW39" s="5" t="s">
        <v>7</v>
      </c>
      <c r="AX39" s="5" t="s">
        <v>56</v>
      </c>
      <c r="AY39" s="6" t="s">
        <v>7</v>
      </c>
      <c r="AZ39" s="6" t="s">
        <v>7</v>
      </c>
      <c r="BA39" s="21" t="s">
        <v>7</v>
      </c>
      <c r="BB39" s="59"/>
    </row>
    <row r="40" spans="1:54" s="55" customFormat="1" ht="43.5">
      <c r="A40" s="116" t="s">
        <v>243</v>
      </c>
      <c r="B40" s="48" t="s">
        <v>5</v>
      </c>
      <c r="C40" s="7" t="s">
        <v>18</v>
      </c>
      <c r="D40" s="7" t="s">
        <v>52</v>
      </c>
      <c r="E40" s="49">
        <v>44173</v>
      </c>
      <c r="F40" s="83" t="s">
        <v>244</v>
      </c>
      <c r="G40" s="103" t="s">
        <v>388</v>
      </c>
      <c r="H40" s="7" t="s">
        <v>69</v>
      </c>
      <c r="I40" s="7" t="s">
        <v>29</v>
      </c>
      <c r="J40" s="7" t="s">
        <v>7</v>
      </c>
      <c r="K40" s="7" t="s">
        <v>245</v>
      </c>
      <c r="L40" s="5" t="s">
        <v>246</v>
      </c>
      <c r="M40" s="5" t="s">
        <v>7</v>
      </c>
      <c r="N40" s="5" t="s">
        <v>7</v>
      </c>
      <c r="O40" s="5" t="s">
        <v>132</v>
      </c>
      <c r="P40" s="5" t="s">
        <v>10</v>
      </c>
      <c r="Q40" s="5" t="s">
        <v>10</v>
      </c>
      <c r="R40" s="5" t="s">
        <v>10</v>
      </c>
      <c r="S40" s="5" t="s">
        <v>10</v>
      </c>
      <c r="T40" s="5" t="s">
        <v>10</v>
      </c>
      <c r="U40" s="5" t="s">
        <v>7</v>
      </c>
      <c r="V40" s="5" t="s">
        <v>7</v>
      </c>
      <c r="W40" s="5" t="s">
        <v>31</v>
      </c>
      <c r="X40" s="5">
        <v>2030</v>
      </c>
      <c r="Y40" s="5">
        <v>2050</v>
      </c>
      <c r="Z40" s="6" t="s">
        <v>37</v>
      </c>
      <c r="AA40" s="5" t="s">
        <v>7</v>
      </c>
      <c r="AB40" s="42" t="s">
        <v>7</v>
      </c>
      <c r="AC40" s="42" t="s">
        <v>7</v>
      </c>
      <c r="AD40" s="42" t="s">
        <v>7</v>
      </c>
      <c r="AE40" s="42" t="s">
        <v>7</v>
      </c>
      <c r="AF40" s="42" t="s">
        <v>7</v>
      </c>
      <c r="AG40" s="42" t="s">
        <v>7</v>
      </c>
      <c r="AH40" s="42" t="s">
        <v>7</v>
      </c>
      <c r="AI40" s="42" t="s">
        <v>7</v>
      </c>
      <c r="AJ40" s="42" t="s">
        <v>7</v>
      </c>
      <c r="AK40" s="42" t="s">
        <v>10</v>
      </c>
      <c r="AL40" s="42" t="s">
        <v>10</v>
      </c>
      <c r="AM40" s="42" t="s">
        <v>10</v>
      </c>
      <c r="AN40" s="42" t="s">
        <v>10</v>
      </c>
      <c r="AO40" s="38" t="s">
        <v>7</v>
      </c>
      <c r="AP40" s="5" t="s">
        <v>10</v>
      </c>
      <c r="AQ40" s="5" t="s">
        <v>7</v>
      </c>
      <c r="AR40" s="5" t="s">
        <v>7</v>
      </c>
      <c r="AS40" s="5" t="s">
        <v>7</v>
      </c>
      <c r="AT40" s="5" t="s">
        <v>7</v>
      </c>
      <c r="AU40" s="5" t="s">
        <v>7</v>
      </c>
      <c r="AV40" s="5" t="s">
        <v>10</v>
      </c>
      <c r="AW40" s="5" t="s">
        <v>10</v>
      </c>
      <c r="AX40" s="5" t="s">
        <v>53</v>
      </c>
      <c r="AY40" s="6" t="s">
        <v>10</v>
      </c>
      <c r="AZ40" s="6" t="s">
        <v>10</v>
      </c>
      <c r="BA40" s="21" t="s">
        <v>7</v>
      </c>
      <c r="BB40" s="59"/>
    </row>
    <row r="41" spans="1:54" s="55" customFormat="1" ht="57" customHeight="1">
      <c r="A41" s="116" t="s">
        <v>247</v>
      </c>
      <c r="B41" s="48" t="s">
        <v>23</v>
      </c>
      <c r="C41" s="7" t="s">
        <v>12</v>
      </c>
      <c r="D41" s="7" t="s">
        <v>49</v>
      </c>
      <c r="E41" s="49">
        <v>44407</v>
      </c>
      <c r="F41" s="83" t="s">
        <v>248</v>
      </c>
      <c r="G41" s="103" t="s">
        <v>389</v>
      </c>
      <c r="H41" s="7" t="s">
        <v>68</v>
      </c>
      <c r="I41" s="7" t="s">
        <v>29</v>
      </c>
      <c r="J41" s="7" t="s">
        <v>10</v>
      </c>
      <c r="K41" s="4" t="s">
        <v>132</v>
      </c>
      <c r="L41" s="5" t="s">
        <v>249</v>
      </c>
      <c r="M41" s="5" t="s">
        <v>7</v>
      </c>
      <c r="N41" s="5" t="s">
        <v>10</v>
      </c>
      <c r="O41" s="5" t="s">
        <v>132</v>
      </c>
      <c r="P41" s="5" t="s">
        <v>10</v>
      </c>
      <c r="Q41" s="5" t="s">
        <v>10</v>
      </c>
      <c r="R41" s="5" t="s">
        <v>10</v>
      </c>
      <c r="S41" s="5" t="s">
        <v>10</v>
      </c>
      <c r="T41" s="5" t="s">
        <v>10</v>
      </c>
      <c r="U41" s="5" t="s">
        <v>7</v>
      </c>
      <c r="V41" s="5" t="s">
        <v>7</v>
      </c>
      <c r="W41" s="5" t="s">
        <v>31</v>
      </c>
      <c r="X41" s="5">
        <v>2030</v>
      </c>
      <c r="Y41" s="5" t="s">
        <v>45</v>
      </c>
      <c r="Z41" s="6" t="s">
        <v>37</v>
      </c>
      <c r="AA41" s="5" t="s">
        <v>7</v>
      </c>
      <c r="AB41" s="42" t="s">
        <v>7</v>
      </c>
      <c r="AC41" s="42" t="s">
        <v>7</v>
      </c>
      <c r="AD41" s="42" t="s">
        <v>7</v>
      </c>
      <c r="AE41" s="42" t="s">
        <v>10</v>
      </c>
      <c r="AF41" s="42" t="s">
        <v>7</v>
      </c>
      <c r="AG41" s="42" t="s">
        <v>7</v>
      </c>
      <c r="AH41" s="42" t="s">
        <v>7</v>
      </c>
      <c r="AI41" s="42" t="s">
        <v>7</v>
      </c>
      <c r="AJ41" s="42" t="s">
        <v>7</v>
      </c>
      <c r="AK41" s="42" t="s">
        <v>7</v>
      </c>
      <c r="AL41" s="42" t="s">
        <v>10</v>
      </c>
      <c r="AM41" s="42" t="s">
        <v>10</v>
      </c>
      <c r="AN41" s="42" t="s">
        <v>10</v>
      </c>
      <c r="AO41" s="38" t="s">
        <v>7</v>
      </c>
      <c r="AP41" s="5" t="s">
        <v>7</v>
      </c>
      <c r="AQ41" s="5" t="s">
        <v>7</v>
      </c>
      <c r="AR41" s="5" t="s">
        <v>7</v>
      </c>
      <c r="AS41" s="5" t="s">
        <v>7</v>
      </c>
      <c r="AT41" s="5" t="s">
        <v>10</v>
      </c>
      <c r="AU41" s="5" t="s">
        <v>7</v>
      </c>
      <c r="AV41" s="5" t="s">
        <v>10</v>
      </c>
      <c r="AW41" s="5" t="s">
        <v>10</v>
      </c>
      <c r="AX41" s="5" t="s">
        <v>53</v>
      </c>
      <c r="AY41" s="6" t="s">
        <v>7</v>
      </c>
      <c r="AZ41" s="6" t="s">
        <v>7</v>
      </c>
      <c r="BA41" s="21" t="s">
        <v>7</v>
      </c>
      <c r="BB41" s="59"/>
    </row>
    <row r="42" spans="1:54" s="55" customFormat="1" ht="217.5">
      <c r="A42" s="116" t="s">
        <v>250</v>
      </c>
      <c r="B42" s="48" t="s">
        <v>8</v>
      </c>
      <c r="C42" s="7" t="s">
        <v>6</v>
      </c>
      <c r="D42" s="7" t="s">
        <v>49</v>
      </c>
      <c r="E42" s="49">
        <v>43868</v>
      </c>
      <c r="F42" s="79" t="s">
        <v>251</v>
      </c>
      <c r="G42" s="103" t="s">
        <v>390</v>
      </c>
      <c r="H42" s="7" t="s">
        <v>68</v>
      </c>
      <c r="I42" s="7" t="s">
        <v>36</v>
      </c>
      <c r="J42" s="7" t="s">
        <v>7</v>
      </c>
      <c r="K42" s="7" t="s">
        <v>252</v>
      </c>
      <c r="L42" s="5" t="s">
        <v>253</v>
      </c>
      <c r="M42" s="5" t="s">
        <v>7</v>
      </c>
      <c r="N42" s="5" t="s">
        <v>10</v>
      </c>
      <c r="O42" s="5" t="s">
        <v>132</v>
      </c>
      <c r="P42" s="5" t="s">
        <v>10</v>
      </c>
      <c r="Q42" s="5" t="s">
        <v>10</v>
      </c>
      <c r="R42" s="5" t="s">
        <v>10</v>
      </c>
      <c r="S42" s="5" t="s">
        <v>10</v>
      </c>
      <c r="T42" s="5" t="s">
        <v>45</v>
      </c>
      <c r="U42" s="5" t="s">
        <v>7</v>
      </c>
      <c r="V42" s="5" t="s">
        <v>10</v>
      </c>
      <c r="W42" s="5" t="s">
        <v>31</v>
      </c>
      <c r="X42" s="5">
        <v>2030</v>
      </c>
      <c r="Y42" s="5">
        <v>2050</v>
      </c>
      <c r="Z42" s="6" t="s">
        <v>37</v>
      </c>
      <c r="AA42" s="5" t="s">
        <v>45</v>
      </c>
      <c r="AB42" s="42" t="s">
        <v>7</v>
      </c>
      <c r="AC42" s="42" t="s">
        <v>7</v>
      </c>
      <c r="AD42" s="42" t="s">
        <v>7</v>
      </c>
      <c r="AE42" s="42" t="s">
        <v>7</v>
      </c>
      <c r="AF42" s="42" t="s">
        <v>7</v>
      </c>
      <c r="AG42" s="42" t="s">
        <v>7</v>
      </c>
      <c r="AH42" s="42" t="s">
        <v>7</v>
      </c>
      <c r="AI42" s="42" t="s">
        <v>7</v>
      </c>
      <c r="AJ42" s="42" t="s">
        <v>7</v>
      </c>
      <c r="AK42" s="42" t="s">
        <v>7</v>
      </c>
      <c r="AL42" s="42" t="s">
        <v>7</v>
      </c>
      <c r="AM42" s="42" t="s">
        <v>7</v>
      </c>
      <c r="AN42" s="42" t="s">
        <v>7</v>
      </c>
      <c r="AO42" s="38" t="s">
        <v>7</v>
      </c>
      <c r="AP42" s="5" t="s">
        <v>10</v>
      </c>
      <c r="AQ42" s="5" t="s">
        <v>45</v>
      </c>
      <c r="AR42" s="5" t="s">
        <v>7</v>
      </c>
      <c r="AS42" s="5" t="s">
        <v>7</v>
      </c>
      <c r="AT42" s="5" t="s">
        <v>10</v>
      </c>
      <c r="AU42" s="5" t="s">
        <v>7</v>
      </c>
      <c r="AV42" s="5" t="s">
        <v>7</v>
      </c>
      <c r="AW42" s="5" t="s">
        <v>10</v>
      </c>
      <c r="AX42" s="5" t="s">
        <v>56</v>
      </c>
      <c r="AY42" s="6" t="s">
        <v>10</v>
      </c>
      <c r="AZ42" s="6" t="s">
        <v>10</v>
      </c>
      <c r="BA42" s="21" t="s">
        <v>7</v>
      </c>
      <c r="BB42" s="59"/>
    </row>
    <row r="43" spans="1:54" s="55" customFormat="1" ht="121.5" customHeight="1">
      <c r="A43" s="116" t="s">
        <v>254</v>
      </c>
      <c r="B43" s="48" t="s">
        <v>17</v>
      </c>
      <c r="C43" s="7" t="s">
        <v>6</v>
      </c>
      <c r="D43" s="7" t="s">
        <v>49</v>
      </c>
      <c r="E43" s="56">
        <v>44406</v>
      </c>
      <c r="F43" s="80" t="s">
        <v>255</v>
      </c>
      <c r="G43" s="103" t="s">
        <v>391</v>
      </c>
      <c r="H43" s="7" t="s">
        <v>68</v>
      </c>
      <c r="I43" s="7" t="s">
        <v>29</v>
      </c>
      <c r="J43" s="7" t="s">
        <v>7</v>
      </c>
      <c r="K43" s="7" t="s">
        <v>256</v>
      </c>
      <c r="L43" s="5"/>
      <c r="M43" s="5" t="s">
        <v>7</v>
      </c>
      <c r="N43" s="5" t="s">
        <v>7</v>
      </c>
      <c r="O43" s="5" t="s">
        <v>132</v>
      </c>
      <c r="P43" s="5" t="s">
        <v>7</v>
      </c>
      <c r="Q43" s="5" t="s">
        <v>10</v>
      </c>
      <c r="R43" s="5" t="s">
        <v>10</v>
      </c>
      <c r="S43" s="5" t="s">
        <v>10</v>
      </c>
      <c r="T43" s="5" t="s">
        <v>7</v>
      </c>
      <c r="U43" s="5" t="s">
        <v>7</v>
      </c>
      <c r="V43" s="5" t="s">
        <v>7</v>
      </c>
      <c r="W43" s="5" t="s">
        <v>31</v>
      </c>
      <c r="X43" s="5">
        <v>2030</v>
      </c>
      <c r="Y43" s="5" t="s">
        <v>45</v>
      </c>
      <c r="Z43" s="5" t="s">
        <v>40</v>
      </c>
      <c r="AA43" s="5" t="s">
        <v>7</v>
      </c>
      <c r="AB43" s="42" t="s">
        <v>7</v>
      </c>
      <c r="AC43" s="42" t="s">
        <v>10</v>
      </c>
      <c r="AD43" s="42" t="s">
        <v>7</v>
      </c>
      <c r="AE43" s="42" t="s">
        <v>10</v>
      </c>
      <c r="AF43" s="42" t="s">
        <v>10</v>
      </c>
      <c r="AG43" s="42" t="s">
        <v>10</v>
      </c>
      <c r="AH43" s="42" t="s">
        <v>7</v>
      </c>
      <c r="AI43" s="42" t="s">
        <v>7</v>
      </c>
      <c r="AJ43" s="42" t="s">
        <v>7</v>
      </c>
      <c r="AK43" s="42" t="s">
        <v>10</v>
      </c>
      <c r="AL43" s="42" t="s">
        <v>10</v>
      </c>
      <c r="AM43" s="42" t="s">
        <v>10</v>
      </c>
      <c r="AN43" s="42" t="s">
        <v>10</v>
      </c>
      <c r="AO43" s="38" t="s">
        <v>7</v>
      </c>
      <c r="AP43" s="5" t="s">
        <v>7</v>
      </c>
      <c r="AQ43" s="5" t="s">
        <v>7</v>
      </c>
      <c r="AR43" s="5" t="s">
        <v>7</v>
      </c>
      <c r="AS43" s="5" t="s">
        <v>7</v>
      </c>
      <c r="AT43" s="5" t="s">
        <v>7</v>
      </c>
      <c r="AU43" s="5" t="s">
        <v>7</v>
      </c>
      <c r="AV43" s="5" t="s">
        <v>10</v>
      </c>
      <c r="AW43" s="5" t="s">
        <v>10</v>
      </c>
      <c r="AX43" s="5" t="s">
        <v>56</v>
      </c>
      <c r="AY43" s="6" t="s">
        <v>10</v>
      </c>
      <c r="AZ43" s="6" t="s">
        <v>10</v>
      </c>
      <c r="BA43" s="21" t="s">
        <v>10</v>
      </c>
      <c r="BB43" s="59"/>
    </row>
    <row r="44" spans="1:54" s="55" customFormat="1" ht="127.5" customHeight="1">
      <c r="A44" s="116" t="s">
        <v>257</v>
      </c>
      <c r="B44" s="48" t="s">
        <v>13</v>
      </c>
      <c r="C44" s="7" t="s">
        <v>9</v>
      </c>
      <c r="D44" s="7" t="s">
        <v>49</v>
      </c>
      <c r="E44" s="50">
        <v>44193</v>
      </c>
      <c r="F44" s="79" t="s">
        <v>258</v>
      </c>
      <c r="G44" s="103" t="s">
        <v>392</v>
      </c>
      <c r="H44" s="7" t="s">
        <v>68</v>
      </c>
      <c r="I44" s="7" t="s">
        <v>39</v>
      </c>
      <c r="J44" s="7" t="s">
        <v>10</v>
      </c>
      <c r="K44" s="4" t="s">
        <v>132</v>
      </c>
      <c r="L44" s="5"/>
      <c r="M44" s="5" t="s">
        <v>7</v>
      </c>
      <c r="N44" s="5" t="s">
        <v>10</v>
      </c>
      <c r="O44" s="5" t="s">
        <v>132</v>
      </c>
      <c r="P44" s="5" t="s">
        <v>7</v>
      </c>
      <c r="Q44" s="5" t="s">
        <v>10</v>
      </c>
      <c r="R44" s="5" t="s">
        <v>10</v>
      </c>
      <c r="S44" s="5" t="s">
        <v>10</v>
      </c>
      <c r="T44" s="5" t="s">
        <v>45</v>
      </c>
      <c r="U44" s="5" t="s">
        <v>7</v>
      </c>
      <c r="V44" s="5" t="s">
        <v>7</v>
      </c>
      <c r="W44" s="5" t="s">
        <v>31</v>
      </c>
      <c r="X44" s="5">
        <v>2050</v>
      </c>
      <c r="Y44" s="5">
        <v>2050</v>
      </c>
      <c r="Z44" s="6" t="s">
        <v>40</v>
      </c>
      <c r="AA44" s="5" t="s">
        <v>7</v>
      </c>
      <c r="AB44" s="42" t="s">
        <v>7</v>
      </c>
      <c r="AC44" s="42" t="s">
        <v>10</v>
      </c>
      <c r="AD44" s="42" t="s">
        <v>10</v>
      </c>
      <c r="AE44" s="42" t="s">
        <v>10</v>
      </c>
      <c r="AF44" s="42" t="s">
        <v>7</v>
      </c>
      <c r="AG44" s="42" t="s">
        <v>10</v>
      </c>
      <c r="AH44" s="42" t="s">
        <v>7</v>
      </c>
      <c r="AI44" s="42" t="s">
        <v>7</v>
      </c>
      <c r="AJ44" s="42" t="s">
        <v>7</v>
      </c>
      <c r="AK44" s="42" t="s">
        <v>10</v>
      </c>
      <c r="AL44" s="42" t="s">
        <v>10</v>
      </c>
      <c r="AM44" s="42" t="s">
        <v>10</v>
      </c>
      <c r="AN44" s="42" t="s">
        <v>10</v>
      </c>
      <c r="AO44" s="38" t="s">
        <v>7</v>
      </c>
      <c r="AP44" s="5" t="s">
        <v>7</v>
      </c>
      <c r="AQ44" s="5" t="s">
        <v>45</v>
      </c>
      <c r="AR44" s="5" t="s">
        <v>22</v>
      </c>
      <c r="AS44" s="5" t="s">
        <v>7</v>
      </c>
      <c r="AT44" s="5" t="s">
        <v>7</v>
      </c>
      <c r="AU44" s="5" t="s">
        <v>7</v>
      </c>
      <c r="AV44" s="5" t="s">
        <v>7</v>
      </c>
      <c r="AW44" s="5" t="s">
        <v>7</v>
      </c>
      <c r="AX44" s="5" t="s">
        <v>53</v>
      </c>
      <c r="AY44" s="6" t="s">
        <v>7</v>
      </c>
      <c r="AZ44" s="6" t="s">
        <v>7</v>
      </c>
      <c r="BA44" s="21" t="s">
        <v>7</v>
      </c>
      <c r="BB44" s="59"/>
    </row>
    <row r="45" spans="1:54" s="55" customFormat="1" ht="43.5">
      <c r="A45" s="116" t="s">
        <v>259</v>
      </c>
      <c r="B45" s="48" t="s">
        <v>21</v>
      </c>
      <c r="C45" s="7" t="s">
        <v>20</v>
      </c>
      <c r="D45" s="7" t="s">
        <v>52</v>
      </c>
      <c r="E45" s="50">
        <v>44181</v>
      </c>
      <c r="F45" s="79" t="s">
        <v>260</v>
      </c>
      <c r="G45" s="103" t="s">
        <v>393</v>
      </c>
      <c r="H45" s="7" t="s">
        <v>68</v>
      </c>
      <c r="I45" s="7" t="s">
        <v>29</v>
      </c>
      <c r="J45" s="7" t="s">
        <v>10</v>
      </c>
      <c r="K45" s="4" t="s">
        <v>132</v>
      </c>
      <c r="L45" s="5" t="s">
        <v>168</v>
      </c>
      <c r="M45" s="5" t="s">
        <v>10</v>
      </c>
      <c r="N45" s="5" t="s">
        <v>10</v>
      </c>
      <c r="O45" s="5" t="s">
        <v>132</v>
      </c>
      <c r="P45" s="5" t="s">
        <v>7</v>
      </c>
      <c r="Q45" s="5" t="s">
        <v>10</v>
      </c>
      <c r="R45" s="5" t="s">
        <v>10</v>
      </c>
      <c r="S45" s="5" t="s">
        <v>10</v>
      </c>
      <c r="T45" s="5" t="s">
        <v>7</v>
      </c>
      <c r="U45" s="5" t="s">
        <v>7</v>
      </c>
      <c r="V45" s="5" t="s">
        <v>7</v>
      </c>
      <c r="W45" s="5" t="s">
        <v>31</v>
      </c>
      <c r="X45" s="5">
        <v>2030</v>
      </c>
      <c r="Y45" s="5">
        <v>2050</v>
      </c>
      <c r="Z45" s="6" t="s">
        <v>37</v>
      </c>
      <c r="AA45" s="5" t="s">
        <v>7</v>
      </c>
      <c r="AB45" s="42" t="s">
        <v>7</v>
      </c>
      <c r="AC45" s="42" t="s">
        <v>10</v>
      </c>
      <c r="AD45" s="42" t="s">
        <v>7</v>
      </c>
      <c r="AE45" s="42" t="s">
        <v>10</v>
      </c>
      <c r="AF45" s="42" t="s">
        <v>7</v>
      </c>
      <c r="AG45" s="42" t="s">
        <v>10</v>
      </c>
      <c r="AH45" s="42" t="s">
        <v>7</v>
      </c>
      <c r="AI45" s="42" t="s">
        <v>10</v>
      </c>
      <c r="AJ45" s="42" t="s">
        <v>10</v>
      </c>
      <c r="AK45" s="42" t="s">
        <v>10</v>
      </c>
      <c r="AL45" s="42" t="s">
        <v>10</v>
      </c>
      <c r="AM45" s="42" t="s">
        <v>10</v>
      </c>
      <c r="AN45" s="42" t="s">
        <v>10</v>
      </c>
      <c r="AO45" s="38" t="s">
        <v>7</v>
      </c>
      <c r="AP45" s="5" t="s">
        <v>10</v>
      </c>
      <c r="AQ45" s="5" t="s">
        <v>7</v>
      </c>
      <c r="AR45" s="5" t="s">
        <v>7</v>
      </c>
      <c r="AS45" s="5" t="s">
        <v>7</v>
      </c>
      <c r="AT45" s="5" t="s">
        <v>22</v>
      </c>
      <c r="AU45" s="5" t="s">
        <v>7</v>
      </c>
      <c r="AV45" s="5" t="s">
        <v>7</v>
      </c>
      <c r="AW45" s="5" t="s">
        <v>10</v>
      </c>
      <c r="AX45" s="5" t="s">
        <v>56</v>
      </c>
      <c r="AY45" s="6" t="s">
        <v>22</v>
      </c>
      <c r="AZ45" s="6" t="s">
        <v>7</v>
      </c>
      <c r="BA45" s="21" t="s">
        <v>7</v>
      </c>
      <c r="BB45" s="59"/>
    </row>
    <row r="46" spans="1:54" s="55" customFormat="1" ht="104.5" customHeight="1">
      <c r="A46" s="116" t="s">
        <v>261</v>
      </c>
      <c r="B46" s="48" t="s">
        <v>13</v>
      </c>
      <c r="C46" s="7" t="s">
        <v>9</v>
      </c>
      <c r="D46" s="7" t="s">
        <v>49</v>
      </c>
      <c r="E46" s="50">
        <v>44393</v>
      </c>
      <c r="F46" s="80" t="s">
        <v>262</v>
      </c>
      <c r="G46" s="103" t="s">
        <v>394</v>
      </c>
      <c r="H46" s="7" t="s">
        <v>69</v>
      </c>
      <c r="I46" s="7" t="s">
        <v>29</v>
      </c>
      <c r="J46" s="7" t="s">
        <v>7</v>
      </c>
      <c r="K46" s="7" t="s">
        <v>263</v>
      </c>
      <c r="L46" s="5" t="s">
        <v>264</v>
      </c>
      <c r="M46" s="5" t="s">
        <v>7</v>
      </c>
      <c r="N46" s="5" t="s">
        <v>10</v>
      </c>
      <c r="O46" s="5" t="s">
        <v>7</v>
      </c>
      <c r="P46" s="5" t="s">
        <v>10</v>
      </c>
      <c r="Q46" s="5" t="s">
        <v>10</v>
      </c>
      <c r="R46" s="5" t="s">
        <v>10</v>
      </c>
      <c r="S46" s="5" t="s">
        <v>10</v>
      </c>
      <c r="T46" s="5" t="s">
        <v>10</v>
      </c>
      <c r="U46" s="5" t="s">
        <v>7</v>
      </c>
      <c r="V46" s="5" t="s">
        <v>7</v>
      </c>
      <c r="W46" s="5" t="s">
        <v>31</v>
      </c>
      <c r="X46" s="5">
        <v>2030</v>
      </c>
      <c r="Y46" s="5" t="s">
        <v>45</v>
      </c>
      <c r="Z46" s="5" t="s">
        <v>37</v>
      </c>
      <c r="AA46" s="5" t="s">
        <v>7</v>
      </c>
      <c r="AB46" s="42" t="s">
        <v>7</v>
      </c>
      <c r="AC46" s="42" t="s">
        <v>7</v>
      </c>
      <c r="AD46" s="42" t="s">
        <v>7</v>
      </c>
      <c r="AE46" s="42" t="s">
        <v>7</v>
      </c>
      <c r="AF46" s="42" t="s">
        <v>7</v>
      </c>
      <c r="AG46" s="42" t="s">
        <v>7</v>
      </c>
      <c r="AH46" s="42" t="s">
        <v>7</v>
      </c>
      <c r="AI46" s="42" t="s">
        <v>7</v>
      </c>
      <c r="AJ46" s="42" t="s">
        <v>7</v>
      </c>
      <c r="AK46" s="42" t="s">
        <v>7</v>
      </c>
      <c r="AL46" s="42" t="s">
        <v>7</v>
      </c>
      <c r="AM46" s="42" t="s">
        <v>7</v>
      </c>
      <c r="AN46" s="42" t="s">
        <v>10</v>
      </c>
      <c r="AO46" s="38" t="s">
        <v>7</v>
      </c>
      <c r="AP46" s="5" t="s">
        <v>7</v>
      </c>
      <c r="AQ46" s="5" t="s">
        <v>7</v>
      </c>
      <c r="AR46" s="5" t="s">
        <v>7</v>
      </c>
      <c r="AS46" s="5" t="s">
        <v>7</v>
      </c>
      <c r="AT46" s="5" t="s">
        <v>10</v>
      </c>
      <c r="AU46" s="5" t="s">
        <v>7</v>
      </c>
      <c r="AV46" s="5" t="s">
        <v>10</v>
      </c>
      <c r="AW46" s="5" t="s">
        <v>7</v>
      </c>
      <c r="AX46" s="5" t="s">
        <v>53</v>
      </c>
      <c r="AY46" s="6" t="s">
        <v>7</v>
      </c>
      <c r="AZ46" s="6" t="s">
        <v>7</v>
      </c>
      <c r="BA46" s="21" t="s">
        <v>7</v>
      </c>
      <c r="BB46" s="59"/>
    </row>
    <row r="47" spans="1:54" s="55" customFormat="1" ht="58">
      <c r="A47" s="116" t="s">
        <v>265</v>
      </c>
      <c r="B47" s="111" t="s">
        <v>13</v>
      </c>
      <c r="C47" s="50" t="s">
        <v>9</v>
      </c>
      <c r="D47" s="50" t="s">
        <v>49</v>
      </c>
      <c r="E47" s="50">
        <v>44183</v>
      </c>
      <c r="F47" s="85" t="s">
        <v>266</v>
      </c>
      <c r="G47" s="105" t="s">
        <v>395</v>
      </c>
      <c r="H47" s="50" t="s">
        <v>68</v>
      </c>
      <c r="I47" s="50" t="s">
        <v>29</v>
      </c>
      <c r="J47" s="49" t="s">
        <v>7</v>
      </c>
      <c r="K47" s="7" t="s">
        <v>267</v>
      </c>
      <c r="L47" s="50" t="s">
        <v>190</v>
      </c>
      <c r="M47" s="50" t="s">
        <v>7</v>
      </c>
      <c r="N47" s="50" t="s">
        <v>7</v>
      </c>
      <c r="O47" s="50" t="s">
        <v>132</v>
      </c>
      <c r="P47" s="50" t="s">
        <v>10</v>
      </c>
      <c r="Q47" s="50" t="s">
        <v>10</v>
      </c>
      <c r="R47" s="50" t="s">
        <v>10</v>
      </c>
      <c r="S47" s="50" t="s">
        <v>10</v>
      </c>
      <c r="T47" s="50" t="s">
        <v>10</v>
      </c>
      <c r="U47" s="5" t="s">
        <v>7</v>
      </c>
      <c r="V47" s="5" t="s">
        <v>7</v>
      </c>
      <c r="W47" s="50" t="s">
        <v>31</v>
      </c>
      <c r="X47" s="5">
        <v>2030</v>
      </c>
      <c r="Y47" s="50" t="s">
        <v>45</v>
      </c>
      <c r="Z47" s="50" t="s">
        <v>37</v>
      </c>
      <c r="AA47" s="5" t="s">
        <v>7</v>
      </c>
      <c r="AB47" s="42" t="s">
        <v>7</v>
      </c>
      <c r="AC47" s="42" t="s">
        <v>7</v>
      </c>
      <c r="AD47" s="42" t="s">
        <v>7</v>
      </c>
      <c r="AE47" s="42" t="s">
        <v>7</v>
      </c>
      <c r="AF47" s="42" t="s">
        <v>7</v>
      </c>
      <c r="AG47" s="42" t="s">
        <v>7</v>
      </c>
      <c r="AH47" s="42" t="s">
        <v>7</v>
      </c>
      <c r="AI47" s="42" t="s">
        <v>7</v>
      </c>
      <c r="AJ47" s="42" t="s">
        <v>7</v>
      </c>
      <c r="AK47" s="42" t="s">
        <v>7</v>
      </c>
      <c r="AL47" s="42" t="s">
        <v>7</v>
      </c>
      <c r="AM47" s="42" t="s">
        <v>7</v>
      </c>
      <c r="AN47" s="42" t="s">
        <v>10</v>
      </c>
      <c r="AO47" s="38" t="s">
        <v>10</v>
      </c>
      <c r="AP47" s="5" t="s">
        <v>7</v>
      </c>
      <c r="AQ47" s="5" t="s">
        <v>7</v>
      </c>
      <c r="AR47" s="5" t="s">
        <v>10</v>
      </c>
      <c r="AS47" s="5" t="s">
        <v>7</v>
      </c>
      <c r="AT47" s="5" t="s">
        <v>10</v>
      </c>
      <c r="AU47" s="5" t="s">
        <v>10</v>
      </c>
      <c r="AV47" s="5" t="s">
        <v>22</v>
      </c>
      <c r="AW47" s="5" t="s">
        <v>10</v>
      </c>
      <c r="AX47" s="5" t="s">
        <v>53</v>
      </c>
      <c r="AY47" s="6" t="s">
        <v>7</v>
      </c>
      <c r="AZ47" s="6" t="s">
        <v>7</v>
      </c>
      <c r="BA47" s="21" t="s">
        <v>7</v>
      </c>
      <c r="BB47" s="59"/>
    </row>
    <row r="48" spans="1:54" s="55" customFormat="1" ht="57" customHeight="1">
      <c r="A48" s="116" t="s">
        <v>268</v>
      </c>
      <c r="B48" s="48" t="s">
        <v>5</v>
      </c>
      <c r="C48" s="7" t="s">
        <v>12</v>
      </c>
      <c r="D48" s="7" t="s">
        <v>48</v>
      </c>
      <c r="E48" s="51">
        <v>44301</v>
      </c>
      <c r="F48" s="86" t="s">
        <v>269</v>
      </c>
      <c r="G48" s="103" t="s">
        <v>396</v>
      </c>
      <c r="H48" s="7" t="s">
        <v>69</v>
      </c>
      <c r="I48" s="7" t="s">
        <v>39</v>
      </c>
      <c r="J48" s="49" t="s">
        <v>10</v>
      </c>
      <c r="K48" s="4" t="s">
        <v>132</v>
      </c>
      <c r="L48" s="5"/>
      <c r="M48" s="5" t="s">
        <v>10</v>
      </c>
      <c r="N48" s="5" t="s">
        <v>7</v>
      </c>
      <c r="O48" s="5" t="s">
        <v>132</v>
      </c>
      <c r="P48" s="5" t="s">
        <v>10</v>
      </c>
      <c r="Q48" s="5" t="s">
        <v>10</v>
      </c>
      <c r="R48" s="5" t="s">
        <v>10</v>
      </c>
      <c r="S48" s="5" t="s">
        <v>10</v>
      </c>
      <c r="T48" s="5" t="s">
        <v>10</v>
      </c>
      <c r="U48" s="5" t="s">
        <v>7</v>
      </c>
      <c r="V48" s="5" t="s">
        <v>7</v>
      </c>
      <c r="W48" s="5" t="s">
        <v>31</v>
      </c>
      <c r="X48" s="5">
        <v>2030</v>
      </c>
      <c r="Y48" s="5" t="s">
        <v>45</v>
      </c>
      <c r="Z48" s="6" t="s">
        <v>37</v>
      </c>
      <c r="AA48" s="5" t="s">
        <v>7</v>
      </c>
      <c r="AB48" s="42" t="s">
        <v>7</v>
      </c>
      <c r="AC48" s="42" t="s">
        <v>7</v>
      </c>
      <c r="AD48" s="42" t="s">
        <v>7</v>
      </c>
      <c r="AE48" s="42" t="s">
        <v>7</v>
      </c>
      <c r="AF48" s="42" t="s">
        <v>10</v>
      </c>
      <c r="AG48" s="42" t="s">
        <v>7</v>
      </c>
      <c r="AH48" s="42" t="s">
        <v>7</v>
      </c>
      <c r="AI48" s="42" t="s">
        <v>7</v>
      </c>
      <c r="AJ48" s="42" t="s">
        <v>7</v>
      </c>
      <c r="AK48" s="42" t="s">
        <v>7</v>
      </c>
      <c r="AL48" s="42" t="s">
        <v>7</v>
      </c>
      <c r="AM48" s="42" t="s">
        <v>10</v>
      </c>
      <c r="AN48" s="42" t="s">
        <v>10</v>
      </c>
      <c r="AO48" s="38" t="s">
        <v>10</v>
      </c>
      <c r="AP48" s="5" t="s">
        <v>10</v>
      </c>
      <c r="AQ48" s="5" t="s">
        <v>7</v>
      </c>
      <c r="AR48" s="5" t="s">
        <v>22</v>
      </c>
      <c r="AS48" s="5" t="s">
        <v>7</v>
      </c>
      <c r="AT48" s="5" t="s">
        <v>10</v>
      </c>
      <c r="AU48" s="5" t="s">
        <v>10</v>
      </c>
      <c r="AV48" s="5" t="s">
        <v>10</v>
      </c>
      <c r="AW48" s="5" t="s">
        <v>10</v>
      </c>
      <c r="AX48" s="5" t="s">
        <v>53</v>
      </c>
      <c r="AY48" s="6" t="s">
        <v>10</v>
      </c>
      <c r="AZ48" s="6" t="s">
        <v>10</v>
      </c>
      <c r="BA48" s="21" t="s">
        <v>10</v>
      </c>
      <c r="BB48" s="59"/>
    </row>
    <row r="49" spans="1:54" s="55" customFormat="1" ht="43.5">
      <c r="A49" s="116" t="s">
        <v>270</v>
      </c>
      <c r="B49" s="48" t="s">
        <v>11</v>
      </c>
      <c r="C49" s="7" t="s">
        <v>9</v>
      </c>
      <c r="D49" s="7" t="s">
        <v>49</v>
      </c>
      <c r="E49" s="51">
        <v>44302</v>
      </c>
      <c r="F49" s="86" t="s">
        <v>271</v>
      </c>
      <c r="G49" s="103" t="s">
        <v>397</v>
      </c>
      <c r="H49" s="7" t="s">
        <v>69</v>
      </c>
      <c r="I49" s="7" t="s">
        <v>39</v>
      </c>
      <c r="J49" s="49" t="s">
        <v>10</v>
      </c>
      <c r="K49" s="4" t="s">
        <v>132</v>
      </c>
      <c r="L49" s="5" t="s">
        <v>272</v>
      </c>
      <c r="M49" s="5" t="s">
        <v>10</v>
      </c>
      <c r="N49" s="5" t="s">
        <v>10</v>
      </c>
      <c r="O49" s="5" t="s">
        <v>132</v>
      </c>
      <c r="P49" s="5" t="s">
        <v>10</v>
      </c>
      <c r="Q49" s="5" t="s">
        <v>10</v>
      </c>
      <c r="R49" s="5" t="s">
        <v>10</v>
      </c>
      <c r="S49" s="5" t="s">
        <v>10</v>
      </c>
      <c r="T49" s="5" t="s">
        <v>45</v>
      </c>
      <c r="U49" s="5" t="s">
        <v>7</v>
      </c>
      <c r="V49" s="5" t="s">
        <v>7</v>
      </c>
      <c r="W49" s="5" t="s">
        <v>31</v>
      </c>
      <c r="X49" s="5">
        <v>2030</v>
      </c>
      <c r="Y49" s="5">
        <v>2050</v>
      </c>
      <c r="Z49" s="6" t="s">
        <v>37</v>
      </c>
      <c r="AA49" s="5" t="s">
        <v>7</v>
      </c>
      <c r="AB49" s="42" t="s">
        <v>7</v>
      </c>
      <c r="AC49" s="42" t="s">
        <v>7</v>
      </c>
      <c r="AD49" s="42" t="s">
        <v>7</v>
      </c>
      <c r="AE49" s="42" t="s">
        <v>7</v>
      </c>
      <c r="AF49" s="42" t="s">
        <v>7</v>
      </c>
      <c r="AG49" s="42" t="s">
        <v>7</v>
      </c>
      <c r="AH49" s="42" t="s">
        <v>7</v>
      </c>
      <c r="AI49" s="42" t="s">
        <v>7</v>
      </c>
      <c r="AJ49" s="42" t="s">
        <v>7</v>
      </c>
      <c r="AK49" s="42" t="s">
        <v>10</v>
      </c>
      <c r="AL49" s="42" t="s">
        <v>10</v>
      </c>
      <c r="AM49" s="42" t="s">
        <v>10</v>
      </c>
      <c r="AN49" s="42" t="s">
        <v>10</v>
      </c>
      <c r="AO49" s="38" t="s">
        <v>7</v>
      </c>
      <c r="AP49" s="5" t="s">
        <v>10</v>
      </c>
      <c r="AQ49" s="5" t="s">
        <v>45</v>
      </c>
      <c r="AR49" s="5" t="s">
        <v>7</v>
      </c>
      <c r="AS49" s="5" t="s">
        <v>7</v>
      </c>
      <c r="AT49" s="5" t="s">
        <v>10</v>
      </c>
      <c r="AU49" s="5" t="s">
        <v>7</v>
      </c>
      <c r="AV49" s="5" t="s">
        <v>10</v>
      </c>
      <c r="AW49" s="5" t="s">
        <v>7</v>
      </c>
      <c r="AX49" s="5" t="s">
        <v>53</v>
      </c>
      <c r="AY49" s="6" t="s">
        <v>22</v>
      </c>
      <c r="AZ49" s="6" t="s">
        <v>22</v>
      </c>
      <c r="BA49" s="21" t="s">
        <v>7</v>
      </c>
      <c r="BB49" s="59"/>
    </row>
    <row r="50" spans="1:54" s="55" customFormat="1" ht="58">
      <c r="A50" s="116" t="s">
        <v>273</v>
      </c>
      <c r="B50" s="48" t="s">
        <v>11</v>
      </c>
      <c r="C50" s="7" t="s">
        <v>9</v>
      </c>
      <c r="D50" s="1" t="s">
        <v>48</v>
      </c>
      <c r="E50" s="51">
        <v>44160</v>
      </c>
      <c r="F50" s="86" t="s">
        <v>274</v>
      </c>
      <c r="G50" s="103" t="s">
        <v>398</v>
      </c>
      <c r="H50" s="7" t="s">
        <v>69</v>
      </c>
      <c r="I50" s="7" t="s">
        <v>39</v>
      </c>
      <c r="J50" s="49" t="s">
        <v>10</v>
      </c>
      <c r="K50" s="4" t="s">
        <v>132</v>
      </c>
      <c r="L50" s="5"/>
      <c r="M50" s="5" t="s">
        <v>10</v>
      </c>
      <c r="N50" s="5" t="s">
        <v>10</v>
      </c>
      <c r="O50" s="5" t="s">
        <v>132</v>
      </c>
      <c r="P50" s="5" t="s">
        <v>10</v>
      </c>
      <c r="Q50" s="5" t="s">
        <v>10</v>
      </c>
      <c r="R50" s="5" t="s">
        <v>10</v>
      </c>
      <c r="S50" s="5" t="s">
        <v>10</v>
      </c>
      <c r="T50" s="5" t="s">
        <v>45</v>
      </c>
      <c r="U50" s="5" t="s">
        <v>7</v>
      </c>
      <c r="V50" s="5" t="s">
        <v>7</v>
      </c>
      <c r="W50" s="5" t="s">
        <v>31</v>
      </c>
      <c r="X50" s="5">
        <v>2030</v>
      </c>
      <c r="Y50" s="5" t="s">
        <v>45</v>
      </c>
      <c r="Z50" s="6" t="s">
        <v>37</v>
      </c>
      <c r="AA50" s="5" t="s">
        <v>45</v>
      </c>
      <c r="AB50" s="42" t="s">
        <v>7</v>
      </c>
      <c r="AC50" s="42" t="s">
        <v>7</v>
      </c>
      <c r="AD50" s="42" t="s">
        <v>7</v>
      </c>
      <c r="AE50" s="42" t="s">
        <v>7</v>
      </c>
      <c r="AF50" s="42" t="s">
        <v>7</v>
      </c>
      <c r="AG50" s="42" t="s">
        <v>7</v>
      </c>
      <c r="AH50" s="42" t="s">
        <v>7</v>
      </c>
      <c r="AI50" s="42" t="s">
        <v>7</v>
      </c>
      <c r="AJ50" s="42" t="s">
        <v>7</v>
      </c>
      <c r="AK50" s="42" t="s">
        <v>7</v>
      </c>
      <c r="AL50" s="42" t="s">
        <v>7</v>
      </c>
      <c r="AM50" s="42" t="s">
        <v>7</v>
      </c>
      <c r="AN50" s="42" t="s">
        <v>7</v>
      </c>
      <c r="AO50" s="38" t="s">
        <v>7</v>
      </c>
      <c r="AP50" s="5" t="s">
        <v>10</v>
      </c>
      <c r="AQ50" s="5" t="s">
        <v>45</v>
      </c>
      <c r="AR50" s="5" t="s">
        <v>7</v>
      </c>
      <c r="AS50" s="5" t="s">
        <v>7</v>
      </c>
      <c r="AT50" s="5" t="s">
        <v>10</v>
      </c>
      <c r="AU50" s="5" t="s">
        <v>7</v>
      </c>
      <c r="AV50" s="5" t="s">
        <v>10</v>
      </c>
      <c r="AW50" s="5" t="s">
        <v>10</v>
      </c>
      <c r="AX50" s="5" t="s">
        <v>56</v>
      </c>
      <c r="AY50" s="6" t="s">
        <v>22</v>
      </c>
      <c r="AZ50" s="6" t="s">
        <v>10</v>
      </c>
      <c r="BA50" s="21" t="s">
        <v>7</v>
      </c>
      <c r="BB50" s="59"/>
    </row>
    <row r="51" spans="1:54" s="55" customFormat="1" ht="43.5">
      <c r="A51" s="116" t="s">
        <v>275</v>
      </c>
      <c r="B51" s="48" t="s">
        <v>23</v>
      </c>
      <c r="C51" s="7" t="s">
        <v>18</v>
      </c>
      <c r="D51" s="1" t="s">
        <v>49</v>
      </c>
      <c r="E51" s="52">
        <v>43971</v>
      </c>
      <c r="F51" s="87" t="s">
        <v>276</v>
      </c>
      <c r="G51" s="103" t="s">
        <v>399</v>
      </c>
      <c r="H51" s="7" t="s">
        <v>68</v>
      </c>
      <c r="I51" s="7" t="s">
        <v>29</v>
      </c>
      <c r="J51" s="49" t="s">
        <v>7</v>
      </c>
      <c r="K51" s="7" t="s">
        <v>277</v>
      </c>
      <c r="L51" s="5"/>
      <c r="M51" s="5" t="s">
        <v>10</v>
      </c>
      <c r="N51" s="5" t="s">
        <v>10</v>
      </c>
      <c r="O51" s="5" t="s">
        <v>132</v>
      </c>
      <c r="P51" s="5" t="s">
        <v>10</v>
      </c>
      <c r="Q51" s="5" t="s">
        <v>7</v>
      </c>
      <c r="R51" s="5" t="s">
        <v>10</v>
      </c>
      <c r="S51" s="5" t="s">
        <v>10</v>
      </c>
      <c r="T51" s="5" t="s">
        <v>7</v>
      </c>
      <c r="U51" s="5" t="s">
        <v>7</v>
      </c>
      <c r="V51" s="5" t="s">
        <v>7</v>
      </c>
      <c r="W51" s="5" t="s">
        <v>31</v>
      </c>
      <c r="X51" s="5">
        <v>2030</v>
      </c>
      <c r="Y51" s="5">
        <v>2050</v>
      </c>
      <c r="Z51" s="6" t="s">
        <v>37</v>
      </c>
      <c r="AA51" s="5" t="s">
        <v>7</v>
      </c>
      <c r="AB51" s="42" t="s">
        <v>7</v>
      </c>
      <c r="AC51" s="42" t="s">
        <v>7</v>
      </c>
      <c r="AD51" s="42" t="s">
        <v>7</v>
      </c>
      <c r="AE51" s="42" t="s">
        <v>7</v>
      </c>
      <c r="AF51" s="42" t="s">
        <v>10</v>
      </c>
      <c r="AG51" s="42" t="s">
        <v>7</v>
      </c>
      <c r="AH51" s="42" t="s">
        <v>7</v>
      </c>
      <c r="AI51" s="42" t="s">
        <v>7</v>
      </c>
      <c r="AJ51" s="42" t="s">
        <v>7</v>
      </c>
      <c r="AK51" s="42" t="s">
        <v>7</v>
      </c>
      <c r="AL51" s="42" t="s">
        <v>10</v>
      </c>
      <c r="AM51" s="42" t="s">
        <v>10</v>
      </c>
      <c r="AN51" s="42" t="s">
        <v>10</v>
      </c>
      <c r="AO51" s="38" t="s">
        <v>7</v>
      </c>
      <c r="AP51" s="5" t="s">
        <v>10</v>
      </c>
      <c r="AQ51" s="5" t="s">
        <v>7</v>
      </c>
      <c r="AR51" s="5" t="s">
        <v>7</v>
      </c>
      <c r="AS51" s="5" t="s">
        <v>7</v>
      </c>
      <c r="AT51" s="5" t="s">
        <v>10</v>
      </c>
      <c r="AU51" s="5" t="s">
        <v>7</v>
      </c>
      <c r="AV51" s="5" t="s">
        <v>7</v>
      </c>
      <c r="AW51" s="5" t="s">
        <v>7</v>
      </c>
      <c r="AX51" s="5" t="s">
        <v>53</v>
      </c>
      <c r="AY51" s="6" t="s">
        <v>7</v>
      </c>
      <c r="AZ51" s="6" t="s">
        <v>7</v>
      </c>
      <c r="BA51" s="21" t="s">
        <v>7</v>
      </c>
      <c r="BB51" s="59"/>
    </row>
    <row r="52" spans="1:54" s="55" customFormat="1" ht="132" customHeight="1">
      <c r="A52" s="116" t="s">
        <v>278</v>
      </c>
      <c r="B52" s="48" t="s">
        <v>13</v>
      </c>
      <c r="C52" s="7" t="s">
        <v>20</v>
      </c>
      <c r="D52" s="7" t="s">
        <v>49</v>
      </c>
      <c r="E52" s="60">
        <v>44223</v>
      </c>
      <c r="F52" s="80" t="s">
        <v>279</v>
      </c>
      <c r="G52" s="103" t="s">
        <v>400</v>
      </c>
      <c r="H52" s="7" t="s">
        <v>69</v>
      </c>
      <c r="I52" s="7" t="s">
        <v>29</v>
      </c>
      <c r="J52" s="7" t="s">
        <v>10</v>
      </c>
      <c r="K52" s="4" t="s">
        <v>132</v>
      </c>
      <c r="L52" s="5" t="s">
        <v>280</v>
      </c>
      <c r="M52" s="5" t="s">
        <v>10</v>
      </c>
      <c r="N52" s="5" t="s">
        <v>10</v>
      </c>
      <c r="O52" s="5" t="s">
        <v>132</v>
      </c>
      <c r="P52" s="5" t="s">
        <v>10</v>
      </c>
      <c r="Q52" s="5" t="s">
        <v>10</v>
      </c>
      <c r="R52" s="5" t="s">
        <v>7</v>
      </c>
      <c r="S52" s="5" t="s">
        <v>10</v>
      </c>
      <c r="T52" s="5" t="s">
        <v>45</v>
      </c>
      <c r="U52" s="5" t="s">
        <v>7</v>
      </c>
      <c r="V52" s="5" t="s">
        <v>7</v>
      </c>
      <c r="W52" s="5" t="s">
        <v>31</v>
      </c>
      <c r="X52" s="5" t="s">
        <v>64</v>
      </c>
      <c r="Y52" s="5" t="s">
        <v>45</v>
      </c>
      <c r="Z52" s="6" t="s">
        <v>40</v>
      </c>
      <c r="AA52" s="5" t="s">
        <v>7</v>
      </c>
      <c r="AB52" s="42" t="s">
        <v>7</v>
      </c>
      <c r="AC52" s="42" t="s">
        <v>10</v>
      </c>
      <c r="AD52" s="42" t="s">
        <v>7</v>
      </c>
      <c r="AE52" s="42" t="s">
        <v>10</v>
      </c>
      <c r="AF52" s="42" t="s">
        <v>10</v>
      </c>
      <c r="AG52" s="42" t="s">
        <v>10</v>
      </c>
      <c r="AH52" s="42" t="s">
        <v>7</v>
      </c>
      <c r="AI52" s="42" t="s">
        <v>7</v>
      </c>
      <c r="AJ52" s="42" t="s">
        <v>7</v>
      </c>
      <c r="AK52" s="42" t="s">
        <v>10</v>
      </c>
      <c r="AL52" s="42" t="s">
        <v>10</v>
      </c>
      <c r="AM52" s="42" t="s">
        <v>10</v>
      </c>
      <c r="AN52" s="42" t="s">
        <v>10</v>
      </c>
      <c r="AO52" s="38" t="s">
        <v>7</v>
      </c>
      <c r="AP52" s="5" t="s">
        <v>7</v>
      </c>
      <c r="AQ52" s="5" t="s">
        <v>45</v>
      </c>
      <c r="AR52" s="5" t="s">
        <v>7</v>
      </c>
      <c r="AS52" s="5" t="s">
        <v>7</v>
      </c>
      <c r="AT52" s="5" t="s">
        <v>7</v>
      </c>
      <c r="AU52" s="5" t="s">
        <v>10</v>
      </c>
      <c r="AV52" s="5" t="s">
        <v>22</v>
      </c>
      <c r="AW52" s="5" t="s">
        <v>7</v>
      </c>
      <c r="AX52" s="5" t="s">
        <v>53</v>
      </c>
      <c r="AY52" s="6" t="s">
        <v>10</v>
      </c>
      <c r="AZ52" s="6" t="s">
        <v>10</v>
      </c>
      <c r="BA52" s="21" t="s">
        <v>7</v>
      </c>
      <c r="BB52" s="59"/>
    </row>
    <row r="53" spans="1:54" s="55" customFormat="1" ht="145" customHeight="1">
      <c r="A53" s="116" t="s">
        <v>281</v>
      </c>
      <c r="B53" s="48" t="s">
        <v>23</v>
      </c>
      <c r="C53" s="48" t="s">
        <v>20</v>
      </c>
      <c r="D53" s="48" t="s">
        <v>49</v>
      </c>
      <c r="E53" s="69">
        <v>44407</v>
      </c>
      <c r="F53" s="80" t="s">
        <v>282</v>
      </c>
      <c r="G53" s="103" t="s">
        <v>401</v>
      </c>
      <c r="H53" s="7" t="s">
        <v>68</v>
      </c>
      <c r="I53" s="7" t="s">
        <v>29</v>
      </c>
      <c r="J53" s="7" t="s">
        <v>10</v>
      </c>
      <c r="K53" s="4" t="s">
        <v>132</v>
      </c>
      <c r="L53" s="4" t="s">
        <v>132</v>
      </c>
      <c r="M53" s="4" t="s">
        <v>7</v>
      </c>
      <c r="N53" s="4" t="s">
        <v>7</v>
      </c>
      <c r="O53" s="4" t="s">
        <v>132</v>
      </c>
      <c r="P53" s="4" t="s">
        <v>10</v>
      </c>
      <c r="Q53" s="4" t="s">
        <v>7</v>
      </c>
      <c r="R53" s="4" t="s">
        <v>10</v>
      </c>
      <c r="S53" s="4" t="s">
        <v>10</v>
      </c>
      <c r="T53" s="4" t="s">
        <v>10</v>
      </c>
      <c r="U53" s="5" t="s">
        <v>61</v>
      </c>
      <c r="V53" s="5" t="s">
        <v>7</v>
      </c>
      <c r="W53" s="5" t="s">
        <v>31</v>
      </c>
      <c r="X53" s="5">
        <v>2030</v>
      </c>
      <c r="Y53" s="5" t="s">
        <v>45</v>
      </c>
      <c r="Z53" s="6" t="s">
        <v>37</v>
      </c>
      <c r="AA53" s="5" t="s">
        <v>7</v>
      </c>
      <c r="AB53" s="42" t="s">
        <v>7</v>
      </c>
      <c r="AC53" s="42" t="s">
        <v>7</v>
      </c>
      <c r="AD53" s="42" t="s">
        <v>7</v>
      </c>
      <c r="AE53" s="42" t="s">
        <v>7</v>
      </c>
      <c r="AF53" s="42" t="s">
        <v>10</v>
      </c>
      <c r="AG53" s="42" t="s">
        <v>7</v>
      </c>
      <c r="AH53" s="42" t="s">
        <v>7</v>
      </c>
      <c r="AI53" s="42" t="s">
        <v>7</v>
      </c>
      <c r="AJ53" s="42" t="s">
        <v>7</v>
      </c>
      <c r="AK53" s="42" t="s">
        <v>10</v>
      </c>
      <c r="AL53" s="42" t="s">
        <v>10</v>
      </c>
      <c r="AM53" s="42" t="s">
        <v>10</v>
      </c>
      <c r="AN53" s="42" t="s">
        <v>10</v>
      </c>
      <c r="AO53" s="38" t="s">
        <v>7</v>
      </c>
      <c r="AP53" s="5" t="s">
        <v>10</v>
      </c>
      <c r="AQ53" s="5" t="s">
        <v>7</v>
      </c>
      <c r="AR53" s="5" t="s">
        <v>7</v>
      </c>
      <c r="AS53" s="5" t="s">
        <v>7</v>
      </c>
      <c r="AT53" s="5" t="s">
        <v>10</v>
      </c>
      <c r="AU53" s="5" t="s">
        <v>7</v>
      </c>
      <c r="AV53" s="5" t="s">
        <v>7</v>
      </c>
      <c r="AW53" s="5" t="s">
        <v>10</v>
      </c>
      <c r="AX53" s="5" t="s">
        <v>56</v>
      </c>
      <c r="AY53" s="6" t="s">
        <v>7</v>
      </c>
      <c r="AZ53" s="6" t="s">
        <v>7</v>
      </c>
      <c r="BA53" s="21" t="s">
        <v>7</v>
      </c>
      <c r="BB53" s="59"/>
    </row>
    <row r="54" spans="1:54" s="55" customFormat="1" ht="189" customHeight="1">
      <c r="A54" s="116" t="s">
        <v>283</v>
      </c>
      <c r="B54" s="48" t="s">
        <v>23</v>
      </c>
      <c r="C54" s="7" t="s">
        <v>18</v>
      </c>
      <c r="D54" s="7" t="s">
        <v>48</v>
      </c>
      <c r="E54" s="49">
        <v>44194</v>
      </c>
      <c r="F54" s="77" t="s">
        <v>284</v>
      </c>
      <c r="G54" s="103" t="s">
        <v>285</v>
      </c>
      <c r="H54" s="7" t="s">
        <v>68</v>
      </c>
      <c r="I54" s="7" t="s">
        <v>29</v>
      </c>
      <c r="J54" s="7" t="s">
        <v>7</v>
      </c>
      <c r="K54" s="7" t="s">
        <v>286</v>
      </c>
      <c r="L54" s="5" t="s">
        <v>96</v>
      </c>
      <c r="M54" s="5" t="s">
        <v>7</v>
      </c>
      <c r="N54" s="5" t="s">
        <v>7</v>
      </c>
      <c r="O54" s="5" t="s">
        <v>132</v>
      </c>
      <c r="P54" s="5" t="s">
        <v>10</v>
      </c>
      <c r="Q54" s="5" t="s">
        <v>7</v>
      </c>
      <c r="R54" s="5" t="s">
        <v>10</v>
      </c>
      <c r="S54" s="5" t="s">
        <v>7</v>
      </c>
      <c r="T54" s="5" t="s">
        <v>7</v>
      </c>
      <c r="U54" s="5" t="s">
        <v>7</v>
      </c>
      <c r="V54" s="5" t="s">
        <v>7</v>
      </c>
      <c r="W54" s="5" t="s">
        <v>31</v>
      </c>
      <c r="X54" s="5" t="s">
        <v>64</v>
      </c>
      <c r="Y54" s="5" t="s">
        <v>45</v>
      </c>
      <c r="Z54" s="6" t="s">
        <v>40</v>
      </c>
      <c r="AA54" s="5" t="s">
        <v>7</v>
      </c>
      <c r="AB54" s="42" t="s">
        <v>7</v>
      </c>
      <c r="AC54" s="42" t="s">
        <v>7</v>
      </c>
      <c r="AD54" s="42" t="s">
        <v>7</v>
      </c>
      <c r="AE54" s="42" t="s">
        <v>7</v>
      </c>
      <c r="AF54" s="42" t="s">
        <v>7</v>
      </c>
      <c r="AG54" s="42" t="s">
        <v>7</v>
      </c>
      <c r="AH54" s="42" t="s">
        <v>7</v>
      </c>
      <c r="AI54" s="42" t="s">
        <v>7</v>
      </c>
      <c r="AJ54" s="42" t="s">
        <v>7</v>
      </c>
      <c r="AK54" s="42" t="s">
        <v>7</v>
      </c>
      <c r="AL54" s="42" t="s">
        <v>10</v>
      </c>
      <c r="AM54" s="42" t="s">
        <v>10</v>
      </c>
      <c r="AN54" s="42" t="s">
        <v>10</v>
      </c>
      <c r="AO54" s="38" t="s">
        <v>7</v>
      </c>
      <c r="AP54" s="5" t="s">
        <v>7</v>
      </c>
      <c r="AQ54" s="5" t="s">
        <v>7</v>
      </c>
      <c r="AR54" s="5" t="s">
        <v>7</v>
      </c>
      <c r="AS54" s="5" t="s">
        <v>7</v>
      </c>
      <c r="AT54" s="5" t="s">
        <v>7</v>
      </c>
      <c r="AU54" s="5" t="s">
        <v>7</v>
      </c>
      <c r="AV54" s="5" t="s">
        <v>22</v>
      </c>
      <c r="AW54" s="5" t="s">
        <v>22</v>
      </c>
      <c r="AX54" s="5" t="s">
        <v>56</v>
      </c>
      <c r="AY54" s="6" t="s">
        <v>10</v>
      </c>
      <c r="AZ54" s="6" t="s">
        <v>22</v>
      </c>
      <c r="BA54" s="21" t="s">
        <v>7</v>
      </c>
      <c r="BB54" s="59"/>
    </row>
    <row r="55" spans="1:54" s="55" customFormat="1" ht="69" customHeight="1">
      <c r="A55" s="116" t="s">
        <v>287</v>
      </c>
      <c r="B55" s="48" t="s">
        <v>23</v>
      </c>
      <c r="C55" s="7" t="s">
        <v>20</v>
      </c>
      <c r="D55" s="7" t="s">
        <v>49</v>
      </c>
      <c r="E55" s="53">
        <v>44407</v>
      </c>
      <c r="F55" s="77" t="s">
        <v>288</v>
      </c>
      <c r="G55" s="103" t="s">
        <v>402</v>
      </c>
      <c r="H55" s="7" t="s">
        <v>68</v>
      </c>
      <c r="I55" s="7" t="s">
        <v>29</v>
      </c>
      <c r="J55" s="7" t="s">
        <v>7</v>
      </c>
      <c r="K55" s="7" t="s">
        <v>289</v>
      </c>
      <c r="L55" s="5" t="s">
        <v>290</v>
      </c>
      <c r="M55" s="5" t="s">
        <v>10</v>
      </c>
      <c r="N55" s="5" t="s">
        <v>10</v>
      </c>
      <c r="O55" s="5" t="s">
        <v>132</v>
      </c>
      <c r="P55" s="5" t="s">
        <v>10</v>
      </c>
      <c r="Q55" s="5" t="s">
        <v>10</v>
      </c>
      <c r="R55" s="5" t="s">
        <v>10</v>
      </c>
      <c r="S55" s="5" t="s">
        <v>10</v>
      </c>
      <c r="T55" s="5" t="s">
        <v>10</v>
      </c>
      <c r="U55" s="5" t="s">
        <v>61</v>
      </c>
      <c r="V55" s="5" t="s">
        <v>7</v>
      </c>
      <c r="W55" s="5" t="s">
        <v>31</v>
      </c>
      <c r="X55" s="5">
        <v>2030</v>
      </c>
      <c r="Y55" s="5">
        <v>2050</v>
      </c>
      <c r="Z55" s="6" t="s">
        <v>37</v>
      </c>
      <c r="AA55" s="5" t="s">
        <v>7</v>
      </c>
      <c r="AB55" s="42" t="s">
        <v>7</v>
      </c>
      <c r="AC55" s="42" t="s">
        <v>10</v>
      </c>
      <c r="AD55" s="42" t="s">
        <v>7</v>
      </c>
      <c r="AE55" s="42" t="s">
        <v>7</v>
      </c>
      <c r="AF55" s="42" t="s">
        <v>10</v>
      </c>
      <c r="AG55" s="42" t="s">
        <v>10</v>
      </c>
      <c r="AH55" s="42" t="s">
        <v>7</v>
      </c>
      <c r="AI55" s="42" t="s">
        <v>7</v>
      </c>
      <c r="AJ55" s="42" t="s">
        <v>10</v>
      </c>
      <c r="AK55" s="42" t="s">
        <v>10</v>
      </c>
      <c r="AL55" s="42" t="s">
        <v>7</v>
      </c>
      <c r="AM55" s="42" t="s">
        <v>10</v>
      </c>
      <c r="AN55" s="42" t="s">
        <v>10</v>
      </c>
      <c r="AO55" s="38" t="s">
        <v>7</v>
      </c>
      <c r="AP55" s="5" t="s">
        <v>7</v>
      </c>
      <c r="AQ55" s="5" t="s">
        <v>7</v>
      </c>
      <c r="AR55" s="5" t="s">
        <v>7</v>
      </c>
      <c r="AS55" s="5" t="s">
        <v>7</v>
      </c>
      <c r="AT55" s="5" t="s">
        <v>7</v>
      </c>
      <c r="AU55" s="5" t="s">
        <v>7</v>
      </c>
      <c r="AV55" s="5" t="s">
        <v>10</v>
      </c>
      <c r="AW55" s="5" t="s">
        <v>10</v>
      </c>
      <c r="AX55" s="5" t="s">
        <v>53</v>
      </c>
      <c r="AY55" s="6" t="s">
        <v>10</v>
      </c>
      <c r="AZ55" s="6" t="s">
        <v>10</v>
      </c>
      <c r="BA55" s="21" t="s">
        <v>7</v>
      </c>
      <c r="BB55" s="59"/>
    </row>
    <row r="56" spans="1:54" s="55" customFormat="1" ht="58" customHeight="1">
      <c r="A56" s="116" t="s">
        <v>291</v>
      </c>
      <c r="B56" s="48" t="s">
        <v>23</v>
      </c>
      <c r="C56" s="7" t="s">
        <v>18</v>
      </c>
      <c r="D56" s="7" t="s">
        <v>49</v>
      </c>
      <c r="E56" s="53">
        <v>44408</v>
      </c>
      <c r="F56" s="77" t="s">
        <v>292</v>
      </c>
      <c r="G56" s="106" t="s">
        <v>403</v>
      </c>
      <c r="H56" s="7" t="s">
        <v>69</v>
      </c>
      <c r="I56" s="7" t="s">
        <v>39</v>
      </c>
      <c r="J56" s="7" t="s">
        <v>10</v>
      </c>
      <c r="K56" s="4" t="s">
        <v>132</v>
      </c>
      <c r="L56" s="5" t="s">
        <v>293</v>
      </c>
      <c r="M56" s="5" t="s">
        <v>10</v>
      </c>
      <c r="N56" s="5" t="s">
        <v>10</v>
      </c>
      <c r="O56" s="5" t="s">
        <v>132</v>
      </c>
      <c r="P56" s="5" t="s">
        <v>10</v>
      </c>
      <c r="Q56" s="5" t="s">
        <v>10</v>
      </c>
      <c r="R56" s="5" t="s">
        <v>10</v>
      </c>
      <c r="S56" s="5" t="s">
        <v>10</v>
      </c>
      <c r="T56" s="5" t="s">
        <v>10</v>
      </c>
      <c r="U56" s="5" t="s">
        <v>7</v>
      </c>
      <c r="V56" s="5" t="s">
        <v>7</v>
      </c>
      <c r="W56" s="5" t="s">
        <v>31</v>
      </c>
      <c r="X56" s="5" t="s">
        <v>63</v>
      </c>
      <c r="Y56" s="5" t="s">
        <v>45</v>
      </c>
      <c r="Z56" s="6" t="s">
        <v>37</v>
      </c>
      <c r="AA56" s="5" t="s">
        <v>7</v>
      </c>
      <c r="AB56" s="42" t="s">
        <v>7</v>
      </c>
      <c r="AC56" s="42" t="s">
        <v>7</v>
      </c>
      <c r="AD56" s="42" t="s">
        <v>7</v>
      </c>
      <c r="AE56" s="42" t="s">
        <v>7</v>
      </c>
      <c r="AF56" s="42" t="s">
        <v>7</v>
      </c>
      <c r="AG56" s="42" t="s">
        <v>7</v>
      </c>
      <c r="AH56" s="42" t="s">
        <v>7</v>
      </c>
      <c r="AI56" s="42" t="s">
        <v>7</v>
      </c>
      <c r="AJ56" s="42" t="s">
        <v>7</v>
      </c>
      <c r="AK56" s="42" t="s">
        <v>10</v>
      </c>
      <c r="AL56" s="42" t="s">
        <v>10</v>
      </c>
      <c r="AM56" s="42" t="s">
        <v>10</v>
      </c>
      <c r="AN56" s="42" t="s">
        <v>10</v>
      </c>
      <c r="AO56" s="38" t="s">
        <v>7</v>
      </c>
      <c r="AP56" s="5" t="s">
        <v>7</v>
      </c>
      <c r="AQ56" s="5" t="s">
        <v>7</v>
      </c>
      <c r="AR56" s="5" t="s">
        <v>7</v>
      </c>
      <c r="AS56" s="5" t="s">
        <v>10</v>
      </c>
      <c r="AT56" s="5" t="s">
        <v>10</v>
      </c>
      <c r="AU56" s="5" t="s">
        <v>7</v>
      </c>
      <c r="AV56" s="5" t="s">
        <v>7</v>
      </c>
      <c r="AW56" s="5" t="s">
        <v>7</v>
      </c>
      <c r="AX56" s="5" t="s">
        <v>53</v>
      </c>
      <c r="AY56" s="6" t="s">
        <v>7</v>
      </c>
      <c r="AZ56" s="6" t="s">
        <v>7</v>
      </c>
      <c r="BA56" s="21" t="s">
        <v>7</v>
      </c>
      <c r="BB56" s="59"/>
    </row>
    <row r="57" spans="1:54" s="55" customFormat="1" ht="62.15" customHeight="1">
      <c r="A57" s="116" t="s">
        <v>294</v>
      </c>
      <c r="B57" s="48" t="s">
        <v>5</v>
      </c>
      <c r="C57" s="7" t="s">
        <v>6</v>
      </c>
      <c r="D57" s="7" t="s">
        <v>49</v>
      </c>
      <c r="E57" s="53">
        <v>43921</v>
      </c>
      <c r="F57" s="77" t="s">
        <v>295</v>
      </c>
      <c r="G57" s="106" t="s">
        <v>404</v>
      </c>
      <c r="H57" s="7" t="s">
        <v>69</v>
      </c>
      <c r="I57" s="7" t="s">
        <v>39</v>
      </c>
      <c r="J57" s="7" t="s">
        <v>10</v>
      </c>
      <c r="K57" s="4" t="s">
        <v>132</v>
      </c>
      <c r="L57" s="5" t="s">
        <v>296</v>
      </c>
      <c r="M57" s="5" t="s">
        <v>10</v>
      </c>
      <c r="N57" s="5" t="s">
        <v>10</v>
      </c>
      <c r="O57" s="5" t="s">
        <v>132</v>
      </c>
      <c r="P57" s="5" t="s">
        <v>10</v>
      </c>
      <c r="Q57" s="5" t="s">
        <v>10</v>
      </c>
      <c r="R57" s="5" t="s">
        <v>10</v>
      </c>
      <c r="S57" s="5" t="s">
        <v>10</v>
      </c>
      <c r="T57" s="5" t="s">
        <v>45</v>
      </c>
      <c r="U57" s="5" t="s">
        <v>7</v>
      </c>
      <c r="V57" s="5" t="s">
        <v>7</v>
      </c>
      <c r="W57" s="5" t="s">
        <v>31</v>
      </c>
      <c r="X57" s="5">
        <v>2030</v>
      </c>
      <c r="Y57" s="5" t="s">
        <v>45</v>
      </c>
      <c r="Z57" s="6" t="s">
        <v>37</v>
      </c>
      <c r="AA57" s="5" t="s">
        <v>45</v>
      </c>
      <c r="AB57" s="42" t="s">
        <v>7</v>
      </c>
      <c r="AC57" s="42" t="s">
        <v>7</v>
      </c>
      <c r="AD57" s="42" t="s">
        <v>7</v>
      </c>
      <c r="AE57" s="42" t="s">
        <v>7</v>
      </c>
      <c r="AF57" s="42" t="s">
        <v>7</v>
      </c>
      <c r="AG57" s="42" t="s">
        <v>7</v>
      </c>
      <c r="AH57" s="42" t="s">
        <v>7</v>
      </c>
      <c r="AI57" s="42" t="s">
        <v>7</v>
      </c>
      <c r="AJ57" s="42" t="s">
        <v>7</v>
      </c>
      <c r="AK57" s="42" t="s">
        <v>7</v>
      </c>
      <c r="AL57" s="42" t="s">
        <v>7</v>
      </c>
      <c r="AM57" s="42" t="s">
        <v>7</v>
      </c>
      <c r="AN57" s="42" t="s">
        <v>7</v>
      </c>
      <c r="AO57" s="38" t="s">
        <v>7</v>
      </c>
      <c r="AP57" s="5" t="s">
        <v>10</v>
      </c>
      <c r="AQ57" s="5" t="s">
        <v>45</v>
      </c>
      <c r="AR57" s="5" t="s">
        <v>7</v>
      </c>
      <c r="AS57" s="5" t="s">
        <v>7</v>
      </c>
      <c r="AT57" s="5" t="s">
        <v>10</v>
      </c>
      <c r="AU57" s="5" t="s">
        <v>7</v>
      </c>
      <c r="AV57" s="5" t="s">
        <v>7</v>
      </c>
      <c r="AW57" s="5" t="s">
        <v>10</v>
      </c>
      <c r="AX57" s="5" t="s">
        <v>53</v>
      </c>
      <c r="AY57" s="6" t="s">
        <v>10</v>
      </c>
      <c r="AZ57" s="6" t="s">
        <v>10</v>
      </c>
      <c r="BA57" s="21" t="s">
        <v>7</v>
      </c>
      <c r="BB57" s="59"/>
    </row>
    <row r="58" spans="1:54" s="55" customFormat="1" ht="43.5">
      <c r="A58" s="116" t="s">
        <v>297</v>
      </c>
      <c r="B58" s="48" t="s">
        <v>21</v>
      </c>
      <c r="C58" s="7" t="s">
        <v>20</v>
      </c>
      <c r="D58" s="7" t="s">
        <v>49</v>
      </c>
      <c r="E58" s="53">
        <v>44396</v>
      </c>
      <c r="F58" s="77" t="s">
        <v>298</v>
      </c>
      <c r="G58" s="103" t="s">
        <v>405</v>
      </c>
      <c r="H58" s="7" t="s">
        <v>68</v>
      </c>
      <c r="I58" s="7" t="s">
        <v>39</v>
      </c>
      <c r="J58" s="7" t="s">
        <v>10</v>
      </c>
      <c r="K58" s="4" t="s">
        <v>132</v>
      </c>
      <c r="L58" s="5" t="s">
        <v>299</v>
      </c>
      <c r="M58" s="5" t="s">
        <v>7</v>
      </c>
      <c r="N58" s="5" t="s">
        <v>10</v>
      </c>
      <c r="O58" s="5" t="s">
        <v>132</v>
      </c>
      <c r="P58" s="5" t="s">
        <v>7</v>
      </c>
      <c r="Q58" s="5" t="s">
        <v>10</v>
      </c>
      <c r="R58" s="5" t="s">
        <v>10</v>
      </c>
      <c r="S58" s="5" t="s">
        <v>10</v>
      </c>
      <c r="T58" s="5" t="s">
        <v>10</v>
      </c>
      <c r="U58" s="5" t="s">
        <v>7</v>
      </c>
      <c r="V58" s="5" t="s">
        <v>7</v>
      </c>
      <c r="W58" s="5" t="s">
        <v>31</v>
      </c>
      <c r="X58" s="5" t="s">
        <v>64</v>
      </c>
      <c r="Y58" s="5">
        <v>2050</v>
      </c>
      <c r="Z58" s="6" t="s">
        <v>37</v>
      </c>
      <c r="AA58" s="5" t="s">
        <v>7</v>
      </c>
      <c r="AB58" s="42" t="s">
        <v>7</v>
      </c>
      <c r="AC58" s="42" t="s">
        <v>7</v>
      </c>
      <c r="AD58" s="42" t="s">
        <v>7</v>
      </c>
      <c r="AE58" s="42" t="s">
        <v>10</v>
      </c>
      <c r="AF58" s="42" t="s">
        <v>7</v>
      </c>
      <c r="AG58" s="42" t="s">
        <v>10</v>
      </c>
      <c r="AH58" s="42" t="s">
        <v>7</v>
      </c>
      <c r="AI58" s="42" t="s">
        <v>10</v>
      </c>
      <c r="AJ58" s="42" t="s">
        <v>10</v>
      </c>
      <c r="AK58" s="42" t="s">
        <v>10</v>
      </c>
      <c r="AL58" s="42" t="s">
        <v>10</v>
      </c>
      <c r="AM58" s="42" t="s">
        <v>10</v>
      </c>
      <c r="AN58" s="42" t="s">
        <v>10</v>
      </c>
      <c r="AO58" s="38" t="s">
        <v>10</v>
      </c>
      <c r="AP58" s="5" t="s">
        <v>10</v>
      </c>
      <c r="AQ58" s="5" t="s">
        <v>7</v>
      </c>
      <c r="AR58" s="5" t="s">
        <v>7</v>
      </c>
      <c r="AS58" s="5" t="s">
        <v>7</v>
      </c>
      <c r="AT58" s="5" t="s">
        <v>7</v>
      </c>
      <c r="AU58" s="5" t="s">
        <v>7</v>
      </c>
      <c r="AV58" s="5" t="s">
        <v>10</v>
      </c>
      <c r="AW58" s="5" t="s">
        <v>10</v>
      </c>
      <c r="AX58" s="5" t="s">
        <v>56</v>
      </c>
      <c r="AY58" s="6" t="s">
        <v>10</v>
      </c>
      <c r="AZ58" s="6" t="s">
        <v>10</v>
      </c>
      <c r="BA58" s="21" t="s">
        <v>7</v>
      </c>
      <c r="BB58" s="59"/>
    </row>
    <row r="59" spans="1:54" s="55" customFormat="1" ht="43.5">
      <c r="A59" s="116" t="s">
        <v>300</v>
      </c>
      <c r="B59" s="48" t="s">
        <v>23</v>
      </c>
      <c r="C59" s="7" t="s">
        <v>18</v>
      </c>
      <c r="D59" s="7" t="s">
        <v>49</v>
      </c>
      <c r="E59" s="53">
        <v>44408</v>
      </c>
      <c r="F59" s="77" t="s">
        <v>301</v>
      </c>
      <c r="G59" s="103" t="s">
        <v>406</v>
      </c>
      <c r="H59" s="7" t="s">
        <v>68</v>
      </c>
      <c r="I59" s="7" t="s">
        <v>29</v>
      </c>
      <c r="J59" s="7" t="s">
        <v>7</v>
      </c>
      <c r="K59" s="7" t="s">
        <v>302</v>
      </c>
      <c r="L59" s="5"/>
      <c r="M59" s="5" t="s">
        <v>10</v>
      </c>
      <c r="N59" s="5" t="s">
        <v>10</v>
      </c>
      <c r="O59" s="5" t="s">
        <v>132</v>
      </c>
      <c r="P59" s="5" t="s">
        <v>10</v>
      </c>
      <c r="Q59" s="5" t="s">
        <v>10</v>
      </c>
      <c r="R59" s="5" t="s">
        <v>10</v>
      </c>
      <c r="S59" s="5" t="s">
        <v>7</v>
      </c>
      <c r="T59" s="5" t="s">
        <v>7</v>
      </c>
      <c r="U59" s="5" t="s">
        <v>7</v>
      </c>
      <c r="V59" s="5" t="s">
        <v>7</v>
      </c>
      <c r="W59" s="5" t="s">
        <v>31</v>
      </c>
      <c r="X59" s="5">
        <v>2030</v>
      </c>
      <c r="Y59" s="5" t="s">
        <v>45</v>
      </c>
      <c r="Z59" s="6" t="s">
        <v>37</v>
      </c>
      <c r="AA59" s="5" t="s">
        <v>7</v>
      </c>
      <c r="AB59" s="42" t="s">
        <v>7</v>
      </c>
      <c r="AC59" s="42" t="s">
        <v>7</v>
      </c>
      <c r="AD59" s="42" t="s">
        <v>10</v>
      </c>
      <c r="AE59" s="42" t="s">
        <v>7</v>
      </c>
      <c r="AF59" s="42" t="s">
        <v>7</v>
      </c>
      <c r="AG59" s="42" t="s">
        <v>10</v>
      </c>
      <c r="AH59" s="42" t="s">
        <v>7</v>
      </c>
      <c r="AI59" s="42" t="s">
        <v>7</v>
      </c>
      <c r="AJ59" s="42" t="s">
        <v>7</v>
      </c>
      <c r="AK59" s="42" t="s">
        <v>10</v>
      </c>
      <c r="AL59" s="42" t="s">
        <v>10</v>
      </c>
      <c r="AM59" s="42" t="s">
        <v>10</v>
      </c>
      <c r="AN59" s="42" t="s">
        <v>10</v>
      </c>
      <c r="AO59" s="38" t="s">
        <v>7</v>
      </c>
      <c r="AP59" s="5" t="s">
        <v>7</v>
      </c>
      <c r="AQ59" s="5" t="s">
        <v>7</v>
      </c>
      <c r="AR59" s="5" t="s">
        <v>7</v>
      </c>
      <c r="AS59" s="5" t="s">
        <v>7</v>
      </c>
      <c r="AT59" s="5" t="s">
        <v>7</v>
      </c>
      <c r="AU59" s="5" t="s">
        <v>7</v>
      </c>
      <c r="AV59" s="5" t="s">
        <v>7</v>
      </c>
      <c r="AW59" s="5" t="s">
        <v>10</v>
      </c>
      <c r="AX59" s="5" t="s">
        <v>53</v>
      </c>
      <c r="AY59" s="6" t="s">
        <v>22</v>
      </c>
      <c r="AZ59" s="6" t="s">
        <v>10</v>
      </c>
      <c r="BA59" s="21" t="s">
        <v>10</v>
      </c>
      <c r="BB59" s="59"/>
    </row>
    <row r="60" spans="1:54" s="55" customFormat="1" ht="58">
      <c r="A60" s="116" t="s">
        <v>303</v>
      </c>
      <c r="B60" s="48" t="s">
        <v>23</v>
      </c>
      <c r="C60" s="7" t="s">
        <v>18</v>
      </c>
      <c r="D60" s="7" t="s">
        <v>48</v>
      </c>
      <c r="E60" s="53">
        <v>44250</v>
      </c>
      <c r="F60" s="77" t="s">
        <v>304</v>
      </c>
      <c r="G60" s="103" t="s">
        <v>407</v>
      </c>
      <c r="H60" s="7" t="s">
        <v>68</v>
      </c>
      <c r="I60" s="7" t="s">
        <v>29</v>
      </c>
      <c r="J60" s="7" t="s">
        <v>10</v>
      </c>
      <c r="K60" s="4" t="s">
        <v>132</v>
      </c>
      <c r="L60" s="5" t="s">
        <v>305</v>
      </c>
      <c r="M60" s="5" t="s">
        <v>7</v>
      </c>
      <c r="N60" s="5" t="s">
        <v>10</v>
      </c>
      <c r="O60" s="5" t="s">
        <v>132</v>
      </c>
      <c r="P60" s="5" t="s">
        <v>10</v>
      </c>
      <c r="Q60" s="5" t="s">
        <v>7</v>
      </c>
      <c r="R60" s="5" t="s">
        <v>7</v>
      </c>
      <c r="S60" s="5" t="s">
        <v>10</v>
      </c>
      <c r="T60" s="5" t="s">
        <v>10</v>
      </c>
      <c r="U60" s="5" t="s">
        <v>7</v>
      </c>
      <c r="V60" s="5" t="s">
        <v>7</v>
      </c>
      <c r="W60" s="5" t="s">
        <v>39</v>
      </c>
      <c r="X60" s="5">
        <v>2030</v>
      </c>
      <c r="Y60" s="5" t="s">
        <v>45</v>
      </c>
      <c r="Z60" s="6" t="s">
        <v>40</v>
      </c>
      <c r="AA60" s="5" t="s">
        <v>7</v>
      </c>
      <c r="AB60" s="42" t="s">
        <v>7</v>
      </c>
      <c r="AC60" s="42" t="s">
        <v>10</v>
      </c>
      <c r="AD60" s="42" t="s">
        <v>7</v>
      </c>
      <c r="AE60" s="42" t="s">
        <v>10</v>
      </c>
      <c r="AF60" s="42" t="s">
        <v>10</v>
      </c>
      <c r="AG60" s="42" t="s">
        <v>10</v>
      </c>
      <c r="AH60" s="42" t="s">
        <v>7</v>
      </c>
      <c r="AI60" s="42" t="s">
        <v>10</v>
      </c>
      <c r="AJ60" s="42" t="s">
        <v>10</v>
      </c>
      <c r="AK60" s="42" t="s">
        <v>10</v>
      </c>
      <c r="AL60" s="42" t="s">
        <v>10</v>
      </c>
      <c r="AM60" s="42" t="s">
        <v>10</v>
      </c>
      <c r="AN60" s="42" t="s">
        <v>10</v>
      </c>
      <c r="AO60" s="38" t="s">
        <v>10</v>
      </c>
      <c r="AP60" s="5" t="s">
        <v>10</v>
      </c>
      <c r="AQ60" s="5" t="s">
        <v>7</v>
      </c>
      <c r="AR60" s="5" t="s">
        <v>10</v>
      </c>
      <c r="AS60" s="5" t="s">
        <v>10</v>
      </c>
      <c r="AT60" s="5" t="s">
        <v>10</v>
      </c>
      <c r="AU60" s="5" t="s">
        <v>7</v>
      </c>
      <c r="AV60" s="5" t="s">
        <v>7</v>
      </c>
      <c r="AW60" s="5" t="s">
        <v>10</v>
      </c>
      <c r="AX60" s="5" t="s">
        <v>53</v>
      </c>
      <c r="AY60" s="6" t="s">
        <v>10</v>
      </c>
      <c r="AZ60" s="6" t="s">
        <v>7</v>
      </c>
      <c r="BA60" s="21" t="s">
        <v>10</v>
      </c>
      <c r="BB60" s="59"/>
    </row>
    <row r="61" spans="1:54" s="55" customFormat="1" ht="159" customHeight="1">
      <c r="A61" s="116" t="s">
        <v>306</v>
      </c>
      <c r="B61" s="48" t="s">
        <v>13</v>
      </c>
      <c r="C61" s="7" t="s">
        <v>20</v>
      </c>
      <c r="D61" s="7" t="s">
        <v>52</v>
      </c>
      <c r="E61" s="61">
        <v>43808</v>
      </c>
      <c r="F61" s="77" t="s">
        <v>307</v>
      </c>
      <c r="G61" s="103" t="s">
        <v>408</v>
      </c>
      <c r="H61" s="7" t="s">
        <v>69</v>
      </c>
      <c r="I61" s="7" t="s">
        <v>39</v>
      </c>
      <c r="J61" s="7" t="s">
        <v>10</v>
      </c>
      <c r="K61" s="4" t="s">
        <v>132</v>
      </c>
      <c r="L61" s="5" t="s">
        <v>299</v>
      </c>
      <c r="M61" s="5" t="s">
        <v>10</v>
      </c>
      <c r="N61" s="5" t="s">
        <v>10</v>
      </c>
      <c r="O61" s="5" t="s">
        <v>132</v>
      </c>
      <c r="P61" s="5" t="s">
        <v>7</v>
      </c>
      <c r="Q61" s="5" t="s">
        <v>10</v>
      </c>
      <c r="R61" s="5" t="s">
        <v>10</v>
      </c>
      <c r="S61" s="5" t="s">
        <v>10</v>
      </c>
      <c r="T61" s="5" t="s">
        <v>10</v>
      </c>
      <c r="U61" s="5" t="s">
        <v>7</v>
      </c>
      <c r="V61" s="5" t="s">
        <v>7</v>
      </c>
      <c r="W61" s="5" t="s">
        <v>31</v>
      </c>
      <c r="X61" s="5" t="s">
        <v>64</v>
      </c>
      <c r="Y61" s="5" t="s">
        <v>45</v>
      </c>
      <c r="Z61" s="6" t="s">
        <v>37</v>
      </c>
      <c r="AA61" s="5" t="s">
        <v>7</v>
      </c>
      <c r="AB61" s="42" t="s">
        <v>7</v>
      </c>
      <c r="AC61" s="42" t="s">
        <v>7</v>
      </c>
      <c r="AD61" s="42" t="s">
        <v>7</v>
      </c>
      <c r="AE61" s="42" t="s">
        <v>10</v>
      </c>
      <c r="AF61" s="42" t="s">
        <v>7</v>
      </c>
      <c r="AG61" s="42" t="s">
        <v>10</v>
      </c>
      <c r="AH61" s="42" t="s">
        <v>7</v>
      </c>
      <c r="AI61" s="42" t="s">
        <v>7</v>
      </c>
      <c r="AJ61" s="42" t="s">
        <v>7</v>
      </c>
      <c r="AK61" s="42" t="s">
        <v>10</v>
      </c>
      <c r="AL61" s="42" t="s">
        <v>10</v>
      </c>
      <c r="AM61" s="42" t="s">
        <v>10</v>
      </c>
      <c r="AN61" s="42" t="s">
        <v>10</v>
      </c>
      <c r="AO61" s="38" t="s">
        <v>7</v>
      </c>
      <c r="AP61" s="5" t="s">
        <v>10</v>
      </c>
      <c r="AQ61" s="5" t="s">
        <v>7</v>
      </c>
      <c r="AR61" s="5" t="s">
        <v>7</v>
      </c>
      <c r="AS61" s="5" t="s">
        <v>10</v>
      </c>
      <c r="AT61" s="5" t="s">
        <v>10</v>
      </c>
      <c r="AU61" s="5" t="s">
        <v>7</v>
      </c>
      <c r="AV61" s="5" t="s">
        <v>7</v>
      </c>
      <c r="AW61" s="5" t="s">
        <v>7</v>
      </c>
      <c r="AX61" s="5" t="s">
        <v>56</v>
      </c>
      <c r="AY61" s="6" t="s">
        <v>10</v>
      </c>
      <c r="AZ61" s="6" t="s">
        <v>10</v>
      </c>
      <c r="BA61" s="21" t="s">
        <v>7</v>
      </c>
      <c r="BB61" s="59"/>
    </row>
    <row r="62" spans="1:54" s="55" customFormat="1" ht="255.5" customHeight="1">
      <c r="A62" s="115" t="s">
        <v>308</v>
      </c>
      <c r="B62" s="40" t="s">
        <v>8</v>
      </c>
      <c r="C62" s="4" t="s">
        <v>6</v>
      </c>
      <c r="D62" s="4" t="s">
        <v>49</v>
      </c>
      <c r="E62" s="45">
        <v>44174</v>
      </c>
      <c r="F62" s="78" t="s">
        <v>309</v>
      </c>
      <c r="G62" s="103" t="s">
        <v>409</v>
      </c>
      <c r="H62" s="4" t="s">
        <v>68</v>
      </c>
      <c r="I62" s="7" t="s">
        <v>32</v>
      </c>
      <c r="J62" s="4" t="s">
        <v>7</v>
      </c>
      <c r="K62" s="211" t="s">
        <v>470</v>
      </c>
      <c r="L62" s="5"/>
      <c r="M62" s="5" t="s">
        <v>7</v>
      </c>
      <c r="N62" s="5" t="s">
        <v>10</v>
      </c>
      <c r="O62" s="5" t="s">
        <v>132</v>
      </c>
      <c r="P62" s="5" t="s">
        <v>10</v>
      </c>
      <c r="Q62" s="5" t="s">
        <v>10</v>
      </c>
      <c r="R62" s="5" t="s">
        <v>10</v>
      </c>
      <c r="S62" s="5" t="s">
        <v>10</v>
      </c>
      <c r="T62" s="5" t="s">
        <v>45</v>
      </c>
      <c r="U62" s="5" t="s">
        <v>7</v>
      </c>
      <c r="V62" s="5" t="s">
        <v>7</v>
      </c>
      <c r="W62" s="5" t="s">
        <v>38</v>
      </c>
      <c r="X62" s="5">
        <v>2030</v>
      </c>
      <c r="Y62" s="5">
        <v>2050</v>
      </c>
      <c r="Z62" s="6" t="s">
        <v>37</v>
      </c>
      <c r="AA62" s="5" t="s">
        <v>45</v>
      </c>
      <c r="AB62" s="42" t="s">
        <v>7</v>
      </c>
      <c r="AC62" s="42" t="s">
        <v>7</v>
      </c>
      <c r="AD62" s="42" t="s">
        <v>7</v>
      </c>
      <c r="AE62" s="42" t="s">
        <v>7</v>
      </c>
      <c r="AF62" s="42" t="s">
        <v>7</v>
      </c>
      <c r="AG62" s="42" t="s">
        <v>7</v>
      </c>
      <c r="AH62" s="42" t="s">
        <v>7</v>
      </c>
      <c r="AI62" s="42" t="s">
        <v>7</v>
      </c>
      <c r="AJ62" s="42" t="s">
        <v>7</v>
      </c>
      <c r="AK62" s="42" t="s">
        <v>7</v>
      </c>
      <c r="AL62" s="42" t="s">
        <v>7</v>
      </c>
      <c r="AM62" s="42" t="s">
        <v>7</v>
      </c>
      <c r="AN62" s="42" t="s">
        <v>7</v>
      </c>
      <c r="AO62" s="38" t="s">
        <v>7</v>
      </c>
      <c r="AP62" s="5" t="s">
        <v>10</v>
      </c>
      <c r="AQ62" s="5" t="s">
        <v>45</v>
      </c>
      <c r="AR62" s="5" t="s">
        <v>7</v>
      </c>
      <c r="AS62" s="5" t="s">
        <v>7</v>
      </c>
      <c r="AT62" s="5" t="s">
        <v>10</v>
      </c>
      <c r="AU62" s="5" t="s">
        <v>7</v>
      </c>
      <c r="AV62" s="5" t="s">
        <v>7</v>
      </c>
      <c r="AW62" s="5" t="s">
        <v>10</v>
      </c>
      <c r="AX62" s="5" t="s">
        <v>53</v>
      </c>
      <c r="AY62" s="6" t="s">
        <v>7</v>
      </c>
      <c r="AZ62" s="5" t="s">
        <v>10</v>
      </c>
      <c r="BA62" s="21" t="s">
        <v>7</v>
      </c>
      <c r="BB62" s="59"/>
    </row>
    <row r="63" spans="1:54" s="55" customFormat="1" ht="159" customHeight="1">
      <c r="A63" s="115" t="s">
        <v>310</v>
      </c>
      <c r="B63" s="40" t="s">
        <v>23</v>
      </c>
      <c r="C63" s="4" t="s">
        <v>12</v>
      </c>
      <c r="D63" s="4" t="s">
        <v>49</v>
      </c>
      <c r="E63" s="45">
        <v>44407</v>
      </c>
      <c r="F63" s="78" t="s">
        <v>311</v>
      </c>
      <c r="G63" s="103" t="s">
        <v>312</v>
      </c>
      <c r="H63" s="4" t="s">
        <v>69</v>
      </c>
      <c r="I63" s="4" t="s">
        <v>29</v>
      </c>
      <c r="J63" s="4" t="s">
        <v>10</v>
      </c>
      <c r="K63" s="4" t="s">
        <v>132</v>
      </c>
      <c r="L63" s="5" t="s">
        <v>313</v>
      </c>
      <c r="M63" s="5" t="s">
        <v>10</v>
      </c>
      <c r="N63" s="5" t="s">
        <v>10</v>
      </c>
      <c r="O63" s="5" t="s">
        <v>132</v>
      </c>
      <c r="P63" s="5" t="s">
        <v>7</v>
      </c>
      <c r="Q63" s="5" t="s">
        <v>10</v>
      </c>
      <c r="R63" s="5" t="s">
        <v>10</v>
      </c>
      <c r="S63" s="5" t="s">
        <v>10</v>
      </c>
      <c r="T63" s="5" t="s">
        <v>10</v>
      </c>
      <c r="U63" s="5" t="s">
        <v>7</v>
      </c>
      <c r="V63" s="5" t="s">
        <v>7</v>
      </c>
      <c r="W63" s="5" t="s">
        <v>31</v>
      </c>
      <c r="X63" s="5">
        <v>2030</v>
      </c>
      <c r="Y63" s="5" t="s">
        <v>45</v>
      </c>
      <c r="Z63" s="6" t="s">
        <v>37</v>
      </c>
      <c r="AA63" s="5" t="s">
        <v>7</v>
      </c>
      <c r="AB63" s="42" t="s">
        <v>7</v>
      </c>
      <c r="AC63" s="42" t="s">
        <v>7</v>
      </c>
      <c r="AD63" s="42" t="s">
        <v>7</v>
      </c>
      <c r="AE63" s="42" t="s">
        <v>7</v>
      </c>
      <c r="AF63" s="42" t="s">
        <v>7</v>
      </c>
      <c r="AG63" s="42" t="s">
        <v>7</v>
      </c>
      <c r="AH63" s="42" t="s">
        <v>7</v>
      </c>
      <c r="AI63" s="42" t="s">
        <v>7</v>
      </c>
      <c r="AJ63" s="42" t="s">
        <v>7</v>
      </c>
      <c r="AK63" s="42" t="s">
        <v>10</v>
      </c>
      <c r="AL63" s="42" t="s">
        <v>10</v>
      </c>
      <c r="AM63" s="42" t="s">
        <v>10</v>
      </c>
      <c r="AN63" s="42" t="s">
        <v>10</v>
      </c>
      <c r="AO63" s="38" t="s">
        <v>7</v>
      </c>
      <c r="AP63" s="5" t="s">
        <v>10</v>
      </c>
      <c r="AQ63" s="5" t="s">
        <v>7</v>
      </c>
      <c r="AR63" s="5" t="s">
        <v>7</v>
      </c>
      <c r="AS63" s="5" t="s">
        <v>7</v>
      </c>
      <c r="AT63" s="5" t="s">
        <v>10</v>
      </c>
      <c r="AU63" s="5" t="s">
        <v>7</v>
      </c>
      <c r="AV63" s="5" t="s">
        <v>7</v>
      </c>
      <c r="AW63" s="5" t="s">
        <v>7</v>
      </c>
      <c r="AX63" s="5" t="s">
        <v>53</v>
      </c>
      <c r="AY63" s="6" t="s">
        <v>7</v>
      </c>
      <c r="AZ63" s="6" t="s">
        <v>7</v>
      </c>
      <c r="BA63" s="21" t="s">
        <v>7</v>
      </c>
      <c r="BB63" s="59"/>
    </row>
    <row r="64" spans="1:54" s="55" customFormat="1" ht="82.5" customHeight="1">
      <c r="A64" s="115" t="s">
        <v>314</v>
      </c>
      <c r="B64" s="40" t="s">
        <v>5</v>
      </c>
      <c r="C64" s="4" t="s">
        <v>9</v>
      </c>
      <c r="D64" s="4" t="s">
        <v>49</v>
      </c>
      <c r="E64" s="45">
        <v>44130</v>
      </c>
      <c r="F64" s="78" t="s">
        <v>315</v>
      </c>
      <c r="G64" s="103" t="s">
        <v>410</v>
      </c>
      <c r="H64" s="4" t="s">
        <v>69</v>
      </c>
      <c r="I64" s="4" t="s">
        <v>29</v>
      </c>
      <c r="J64" s="4" t="s">
        <v>10</v>
      </c>
      <c r="K64" s="4" t="s">
        <v>132</v>
      </c>
      <c r="L64" s="5" t="s">
        <v>316</v>
      </c>
      <c r="M64" s="5" t="s">
        <v>7</v>
      </c>
      <c r="N64" s="5" t="s">
        <v>10</v>
      </c>
      <c r="O64" s="5" t="s">
        <v>132</v>
      </c>
      <c r="P64" s="5" t="s">
        <v>10</v>
      </c>
      <c r="Q64" s="5" t="s">
        <v>10</v>
      </c>
      <c r="R64" s="5" t="s">
        <v>10</v>
      </c>
      <c r="S64" s="5" t="s">
        <v>10</v>
      </c>
      <c r="T64" s="5" t="s">
        <v>10</v>
      </c>
      <c r="U64" s="5" t="s">
        <v>7</v>
      </c>
      <c r="V64" s="5" t="s">
        <v>7</v>
      </c>
      <c r="W64" s="5" t="s">
        <v>31</v>
      </c>
      <c r="X64" s="5">
        <v>2030</v>
      </c>
      <c r="Y64" s="5" t="s">
        <v>45</v>
      </c>
      <c r="Z64" s="6" t="s">
        <v>37</v>
      </c>
      <c r="AA64" s="5" t="s">
        <v>7</v>
      </c>
      <c r="AB64" s="42" t="s">
        <v>7</v>
      </c>
      <c r="AC64" s="42" t="s">
        <v>7</v>
      </c>
      <c r="AD64" s="42" t="s">
        <v>7</v>
      </c>
      <c r="AE64" s="42" t="s">
        <v>7</v>
      </c>
      <c r="AF64" s="42" t="s">
        <v>10</v>
      </c>
      <c r="AG64" s="42" t="s">
        <v>7</v>
      </c>
      <c r="AH64" s="42" t="s">
        <v>7</v>
      </c>
      <c r="AI64" s="42" t="s">
        <v>7</v>
      </c>
      <c r="AJ64" s="42" t="s">
        <v>7</v>
      </c>
      <c r="AK64" s="42" t="s">
        <v>7</v>
      </c>
      <c r="AL64" s="42" t="s">
        <v>7</v>
      </c>
      <c r="AM64" s="42" t="s">
        <v>7</v>
      </c>
      <c r="AN64" s="42" t="s">
        <v>10</v>
      </c>
      <c r="AO64" s="38" t="s">
        <v>7</v>
      </c>
      <c r="AP64" s="5" t="s">
        <v>10</v>
      </c>
      <c r="AQ64" s="5" t="s">
        <v>7</v>
      </c>
      <c r="AR64" s="5" t="s">
        <v>7</v>
      </c>
      <c r="AS64" s="5" t="s">
        <v>7</v>
      </c>
      <c r="AT64" s="5" t="s">
        <v>10</v>
      </c>
      <c r="AU64" s="5" t="s">
        <v>7</v>
      </c>
      <c r="AV64" s="5" t="s">
        <v>7</v>
      </c>
      <c r="AW64" s="5" t="s">
        <v>10</v>
      </c>
      <c r="AX64" s="5" t="s">
        <v>53</v>
      </c>
      <c r="AY64" s="6" t="s">
        <v>10</v>
      </c>
      <c r="AZ64" s="6" t="s">
        <v>10</v>
      </c>
      <c r="BA64" s="21" t="s">
        <v>7</v>
      </c>
      <c r="BB64" s="59"/>
    </row>
    <row r="65" spans="1:54" s="55" customFormat="1" ht="99" customHeight="1">
      <c r="A65" s="115" t="s">
        <v>317</v>
      </c>
      <c r="B65" s="40" t="s">
        <v>11</v>
      </c>
      <c r="C65" s="4" t="s">
        <v>12</v>
      </c>
      <c r="D65" s="4" t="s">
        <v>49</v>
      </c>
      <c r="E65" s="45">
        <v>44408</v>
      </c>
      <c r="F65" s="78" t="s">
        <v>318</v>
      </c>
      <c r="G65" s="103" t="s">
        <v>411</v>
      </c>
      <c r="H65" s="4" t="s">
        <v>68</v>
      </c>
      <c r="I65" s="4" t="s">
        <v>29</v>
      </c>
      <c r="J65" s="4" t="s">
        <v>7</v>
      </c>
      <c r="K65" s="26" t="s">
        <v>319</v>
      </c>
      <c r="L65" s="5"/>
      <c r="M65" s="5" t="s">
        <v>7</v>
      </c>
      <c r="N65" s="5" t="s">
        <v>10</v>
      </c>
      <c r="O65" s="5" t="s">
        <v>132</v>
      </c>
      <c r="P65" s="5" t="s">
        <v>10</v>
      </c>
      <c r="Q65" s="5" t="s">
        <v>10</v>
      </c>
      <c r="R65" s="5" t="s">
        <v>10</v>
      </c>
      <c r="S65" s="5" t="s">
        <v>10</v>
      </c>
      <c r="T65" s="5" t="s">
        <v>7</v>
      </c>
      <c r="U65" s="5" t="s">
        <v>7</v>
      </c>
      <c r="V65" s="5" t="s">
        <v>7</v>
      </c>
      <c r="W65" s="5" t="s">
        <v>31</v>
      </c>
      <c r="X65" s="5">
        <v>2030</v>
      </c>
      <c r="Y65" s="5">
        <v>2060</v>
      </c>
      <c r="Z65" s="6" t="s">
        <v>37</v>
      </c>
      <c r="AA65" s="5" t="s">
        <v>45</v>
      </c>
      <c r="AB65" s="42" t="s">
        <v>7</v>
      </c>
      <c r="AC65" s="42" t="s">
        <v>7</v>
      </c>
      <c r="AD65" s="42" t="s">
        <v>7</v>
      </c>
      <c r="AE65" s="42" t="s">
        <v>7</v>
      </c>
      <c r="AF65" s="42" t="s">
        <v>7</v>
      </c>
      <c r="AG65" s="42" t="s">
        <v>7</v>
      </c>
      <c r="AH65" s="42" t="s">
        <v>7</v>
      </c>
      <c r="AI65" s="42" t="s">
        <v>7</v>
      </c>
      <c r="AJ65" s="42" t="s">
        <v>7</v>
      </c>
      <c r="AK65" s="42" t="s">
        <v>7</v>
      </c>
      <c r="AL65" s="42" t="s">
        <v>7</v>
      </c>
      <c r="AM65" s="42" t="s">
        <v>7</v>
      </c>
      <c r="AN65" s="42" t="s">
        <v>7</v>
      </c>
      <c r="AO65" s="38" t="s">
        <v>7</v>
      </c>
      <c r="AP65" s="5" t="s">
        <v>10</v>
      </c>
      <c r="AQ65" s="5" t="s">
        <v>7</v>
      </c>
      <c r="AR65" s="5" t="s">
        <v>7</v>
      </c>
      <c r="AS65" s="5" t="s">
        <v>7</v>
      </c>
      <c r="AT65" s="5" t="s">
        <v>10</v>
      </c>
      <c r="AU65" s="5" t="s">
        <v>7</v>
      </c>
      <c r="AV65" s="5" t="s">
        <v>10</v>
      </c>
      <c r="AW65" s="5" t="s">
        <v>22</v>
      </c>
      <c r="AX65" s="5" t="s">
        <v>53</v>
      </c>
      <c r="AY65" s="6" t="s">
        <v>10</v>
      </c>
      <c r="AZ65" s="6" t="s">
        <v>10</v>
      </c>
      <c r="BA65" s="21" t="s">
        <v>7</v>
      </c>
      <c r="BB65" s="59"/>
    </row>
    <row r="66" spans="1:54" s="55" customFormat="1" ht="87">
      <c r="A66" s="115" t="s">
        <v>320</v>
      </c>
      <c r="B66" s="40" t="s">
        <v>17</v>
      </c>
      <c r="C66" s="4" t="s">
        <v>6</v>
      </c>
      <c r="D66" s="4" t="s">
        <v>52</v>
      </c>
      <c r="E66" s="45">
        <v>44194</v>
      </c>
      <c r="F66" s="78" t="s">
        <v>321</v>
      </c>
      <c r="G66" s="103" t="s">
        <v>412</v>
      </c>
      <c r="H66" s="4" t="s">
        <v>69</v>
      </c>
      <c r="I66" s="4" t="s">
        <v>29</v>
      </c>
      <c r="J66" s="4" t="s">
        <v>10</v>
      </c>
      <c r="K66" s="4" t="s">
        <v>132</v>
      </c>
      <c r="L66" s="5" t="s">
        <v>230</v>
      </c>
      <c r="M66" s="5" t="s">
        <v>10</v>
      </c>
      <c r="N66" s="5" t="s">
        <v>10</v>
      </c>
      <c r="O66" s="5" t="s">
        <v>132</v>
      </c>
      <c r="P66" s="5" t="s">
        <v>10</v>
      </c>
      <c r="Q66" s="5" t="s">
        <v>7</v>
      </c>
      <c r="R66" s="5" t="s">
        <v>10</v>
      </c>
      <c r="S66" s="5" t="s">
        <v>10</v>
      </c>
      <c r="T66" s="5" t="s">
        <v>45</v>
      </c>
      <c r="U66" s="5" t="s">
        <v>61</v>
      </c>
      <c r="V66" s="5" t="s">
        <v>7</v>
      </c>
      <c r="W66" s="5" t="s">
        <v>31</v>
      </c>
      <c r="X66" s="5">
        <v>2030</v>
      </c>
      <c r="Y66" s="5" t="s">
        <v>45</v>
      </c>
      <c r="Z66" s="6" t="s">
        <v>37</v>
      </c>
      <c r="AA66" s="5" t="s">
        <v>7</v>
      </c>
      <c r="AB66" s="42" t="s">
        <v>7</v>
      </c>
      <c r="AC66" s="42" t="s">
        <v>7</v>
      </c>
      <c r="AD66" s="42" t="s">
        <v>10</v>
      </c>
      <c r="AE66" s="42" t="s">
        <v>7</v>
      </c>
      <c r="AF66" s="42" t="s">
        <v>7</v>
      </c>
      <c r="AG66" s="42" t="s">
        <v>7</v>
      </c>
      <c r="AH66" s="42" t="s">
        <v>7</v>
      </c>
      <c r="AI66" s="42" t="s">
        <v>7</v>
      </c>
      <c r="AJ66" s="42" t="s">
        <v>7</v>
      </c>
      <c r="AK66" s="42" t="s">
        <v>10</v>
      </c>
      <c r="AL66" s="42" t="s">
        <v>7</v>
      </c>
      <c r="AM66" s="42" t="s">
        <v>10</v>
      </c>
      <c r="AN66" s="42" t="s">
        <v>10</v>
      </c>
      <c r="AO66" s="38" t="s">
        <v>10</v>
      </c>
      <c r="AP66" s="5" t="s">
        <v>7</v>
      </c>
      <c r="AQ66" s="5" t="s">
        <v>45</v>
      </c>
      <c r="AR66" s="5" t="s">
        <v>10</v>
      </c>
      <c r="AS66" s="5" t="s">
        <v>7</v>
      </c>
      <c r="AT66" s="5" t="s">
        <v>10</v>
      </c>
      <c r="AU66" s="5" t="s">
        <v>7</v>
      </c>
      <c r="AV66" s="5" t="s">
        <v>10</v>
      </c>
      <c r="AW66" s="5" t="s">
        <v>10</v>
      </c>
      <c r="AX66" s="5" t="s">
        <v>56</v>
      </c>
      <c r="AY66" s="6" t="s">
        <v>7</v>
      </c>
      <c r="AZ66" s="6" t="s">
        <v>10</v>
      </c>
      <c r="BA66" s="21" t="s">
        <v>7</v>
      </c>
      <c r="BB66" s="59"/>
    </row>
    <row r="67" spans="1:54" s="55" customFormat="1" ht="58">
      <c r="A67" s="115" t="s">
        <v>322</v>
      </c>
      <c r="B67" s="40" t="s">
        <v>8</v>
      </c>
      <c r="C67" s="4" t="s">
        <v>6</v>
      </c>
      <c r="D67" s="4" t="s">
        <v>49</v>
      </c>
      <c r="E67" s="45">
        <v>44177</v>
      </c>
      <c r="F67" s="78" t="s">
        <v>323</v>
      </c>
      <c r="G67" s="103" t="s">
        <v>413</v>
      </c>
      <c r="H67" s="4" t="s">
        <v>69</v>
      </c>
      <c r="I67" s="4" t="s">
        <v>36</v>
      </c>
      <c r="J67" s="4" t="s">
        <v>7</v>
      </c>
      <c r="K67" s="4" t="s">
        <v>324</v>
      </c>
      <c r="L67" s="5"/>
      <c r="M67" s="5" t="s">
        <v>10</v>
      </c>
      <c r="N67" s="5" t="s">
        <v>10</v>
      </c>
      <c r="O67" s="5" t="s">
        <v>132</v>
      </c>
      <c r="P67" s="5" t="s">
        <v>10</v>
      </c>
      <c r="Q67" s="5" t="s">
        <v>10</v>
      </c>
      <c r="R67" s="5" t="s">
        <v>10</v>
      </c>
      <c r="S67" s="5" t="s">
        <v>10</v>
      </c>
      <c r="T67" s="5" t="s">
        <v>45</v>
      </c>
      <c r="U67" s="5" t="s">
        <v>7</v>
      </c>
      <c r="V67" s="5" t="s">
        <v>7</v>
      </c>
      <c r="W67" s="5" t="s">
        <v>31</v>
      </c>
      <c r="X67" s="5">
        <v>2030</v>
      </c>
      <c r="Y67" s="5" t="s">
        <v>45</v>
      </c>
      <c r="Z67" s="6" t="s">
        <v>37</v>
      </c>
      <c r="AA67" s="5" t="s">
        <v>45</v>
      </c>
      <c r="AB67" s="42" t="s">
        <v>7</v>
      </c>
      <c r="AC67" s="42" t="s">
        <v>7</v>
      </c>
      <c r="AD67" s="42" t="s">
        <v>7</v>
      </c>
      <c r="AE67" s="42" t="s">
        <v>7</v>
      </c>
      <c r="AF67" s="42" t="s">
        <v>7</v>
      </c>
      <c r="AG67" s="42" t="s">
        <v>7</v>
      </c>
      <c r="AH67" s="42" t="s">
        <v>7</v>
      </c>
      <c r="AI67" s="42" t="s">
        <v>7</v>
      </c>
      <c r="AJ67" s="42" t="s">
        <v>7</v>
      </c>
      <c r="AK67" s="42" t="s">
        <v>7</v>
      </c>
      <c r="AL67" s="42" t="s">
        <v>7</v>
      </c>
      <c r="AM67" s="42" t="s">
        <v>7</v>
      </c>
      <c r="AN67" s="42" t="s">
        <v>7</v>
      </c>
      <c r="AO67" s="38" t="s">
        <v>7</v>
      </c>
      <c r="AP67" s="5" t="s">
        <v>10</v>
      </c>
      <c r="AQ67" s="5" t="s">
        <v>45</v>
      </c>
      <c r="AR67" s="5" t="s">
        <v>7</v>
      </c>
      <c r="AS67" s="5" t="s">
        <v>7</v>
      </c>
      <c r="AT67" s="5" t="s">
        <v>10</v>
      </c>
      <c r="AU67" s="5" t="s">
        <v>7</v>
      </c>
      <c r="AV67" s="5" t="s">
        <v>7</v>
      </c>
      <c r="AW67" s="5" t="s">
        <v>10</v>
      </c>
      <c r="AX67" s="5" t="s">
        <v>53</v>
      </c>
      <c r="AY67" s="6" t="s">
        <v>10</v>
      </c>
      <c r="AZ67" s="6" t="s">
        <v>10</v>
      </c>
      <c r="BA67" s="21" t="s">
        <v>7</v>
      </c>
      <c r="BB67" s="59"/>
    </row>
    <row r="68" spans="1:54" s="73" customFormat="1" ht="58">
      <c r="A68" s="116" t="s">
        <v>325</v>
      </c>
      <c r="B68" s="48" t="s">
        <v>19</v>
      </c>
      <c r="C68" s="7" t="s">
        <v>6</v>
      </c>
      <c r="D68" s="7" t="s">
        <v>48</v>
      </c>
      <c r="E68" s="49">
        <v>44308</v>
      </c>
      <c r="F68" s="77" t="s">
        <v>326</v>
      </c>
      <c r="G68" s="103" t="s">
        <v>414</v>
      </c>
      <c r="H68" s="7" t="s">
        <v>69</v>
      </c>
      <c r="I68" s="7" t="s">
        <v>36</v>
      </c>
      <c r="J68" s="7" t="s">
        <v>7</v>
      </c>
      <c r="K68" s="4" t="s">
        <v>327</v>
      </c>
      <c r="L68" s="5"/>
      <c r="M68" s="5" t="s">
        <v>10</v>
      </c>
      <c r="N68" s="5" t="s">
        <v>10</v>
      </c>
      <c r="O68" s="5" t="s">
        <v>132</v>
      </c>
      <c r="P68" s="5" t="s">
        <v>10</v>
      </c>
      <c r="Q68" s="5" t="s">
        <v>10</v>
      </c>
      <c r="R68" s="5" t="s">
        <v>10</v>
      </c>
      <c r="S68" s="5" t="s">
        <v>10</v>
      </c>
      <c r="T68" s="5" t="s">
        <v>45</v>
      </c>
      <c r="U68" s="5" t="s">
        <v>61</v>
      </c>
      <c r="V68" s="5" t="s">
        <v>10</v>
      </c>
      <c r="W68" s="5" t="s">
        <v>31</v>
      </c>
      <c r="X68" s="5">
        <v>2030</v>
      </c>
      <c r="Y68" s="5">
        <v>2050</v>
      </c>
      <c r="Z68" s="6" t="s">
        <v>37</v>
      </c>
      <c r="AA68" s="5" t="s">
        <v>45</v>
      </c>
      <c r="AB68" s="42" t="s">
        <v>7</v>
      </c>
      <c r="AC68" s="42" t="s">
        <v>7</v>
      </c>
      <c r="AD68" s="42" t="s">
        <v>7</v>
      </c>
      <c r="AE68" s="42" t="s">
        <v>7</v>
      </c>
      <c r="AF68" s="42" t="s">
        <v>7</v>
      </c>
      <c r="AG68" s="42" t="s">
        <v>7</v>
      </c>
      <c r="AH68" s="42" t="s">
        <v>7</v>
      </c>
      <c r="AI68" s="42" t="s">
        <v>7</v>
      </c>
      <c r="AJ68" s="42" t="s">
        <v>7</v>
      </c>
      <c r="AK68" s="42" t="s">
        <v>7</v>
      </c>
      <c r="AL68" s="42" t="s">
        <v>7</v>
      </c>
      <c r="AM68" s="42" t="s">
        <v>7</v>
      </c>
      <c r="AN68" s="42" t="s">
        <v>7</v>
      </c>
      <c r="AO68" s="38" t="s">
        <v>7</v>
      </c>
      <c r="AP68" s="5" t="s">
        <v>10</v>
      </c>
      <c r="AQ68" s="5" t="s">
        <v>45</v>
      </c>
      <c r="AR68" s="5" t="s">
        <v>7</v>
      </c>
      <c r="AS68" s="5" t="s">
        <v>7</v>
      </c>
      <c r="AT68" s="5" t="s">
        <v>10</v>
      </c>
      <c r="AU68" s="5" t="s">
        <v>22</v>
      </c>
      <c r="AV68" s="5" t="s">
        <v>10</v>
      </c>
      <c r="AW68" s="5" t="s">
        <v>10</v>
      </c>
      <c r="AX68" s="5" t="s">
        <v>53</v>
      </c>
      <c r="AY68" s="6" t="s">
        <v>10</v>
      </c>
      <c r="AZ68" s="6" t="s">
        <v>10</v>
      </c>
      <c r="BA68" s="21" t="s">
        <v>7</v>
      </c>
      <c r="BB68" s="72"/>
    </row>
    <row r="69" spans="1:54" s="55" customFormat="1" ht="58">
      <c r="A69" s="117" t="s">
        <v>328</v>
      </c>
      <c r="B69" s="41" t="s">
        <v>21</v>
      </c>
      <c r="C69" s="12" t="s">
        <v>20</v>
      </c>
      <c r="D69" s="12" t="s">
        <v>49</v>
      </c>
      <c r="E69" s="54">
        <v>44277</v>
      </c>
      <c r="F69" s="88" t="s">
        <v>329</v>
      </c>
      <c r="G69" s="107" t="s">
        <v>415</v>
      </c>
      <c r="H69" s="12" t="s">
        <v>69</v>
      </c>
      <c r="I69" s="12" t="s">
        <v>29</v>
      </c>
      <c r="J69" s="7" t="s">
        <v>10</v>
      </c>
      <c r="K69" s="4" t="s">
        <v>132</v>
      </c>
      <c r="L69" s="5" t="s">
        <v>132</v>
      </c>
      <c r="M69" s="10" t="s">
        <v>10</v>
      </c>
      <c r="N69" s="10" t="s">
        <v>7</v>
      </c>
      <c r="O69" s="10" t="s">
        <v>132</v>
      </c>
      <c r="P69" s="10" t="s">
        <v>10</v>
      </c>
      <c r="Q69" s="10" t="s">
        <v>10</v>
      </c>
      <c r="R69" s="10" t="s">
        <v>10</v>
      </c>
      <c r="S69" s="10" t="s">
        <v>10</v>
      </c>
      <c r="T69" s="10" t="s">
        <v>10</v>
      </c>
      <c r="U69" s="10" t="s">
        <v>7</v>
      </c>
      <c r="V69" s="10" t="s">
        <v>7</v>
      </c>
      <c r="W69" s="10" t="s">
        <v>31</v>
      </c>
      <c r="X69" s="10">
        <v>2030</v>
      </c>
      <c r="Y69" s="10" t="s">
        <v>45</v>
      </c>
      <c r="Z69" s="11" t="s">
        <v>37</v>
      </c>
      <c r="AA69" s="5" t="s">
        <v>7</v>
      </c>
      <c r="AB69" s="42" t="s">
        <v>7</v>
      </c>
      <c r="AC69" s="42" t="s">
        <v>7</v>
      </c>
      <c r="AD69" s="42" t="s">
        <v>7</v>
      </c>
      <c r="AE69" s="42" t="s">
        <v>7</v>
      </c>
      <c r="AF69" s="42" t="s">
        <v>7</v>
      </c>
      <c r="AG69" s="42" t="s">
        <v>10</v>
      </c>
      <c r="AH69" s="42" t="s">
        <v>7</v>
      </c>
      <c r="AI69" s="42" t="s">
        <v>7</v>
      </c>
      <c r="AJ69" s="42" t="s">
        <v>7</v>
      </c>
      <c r="AK69" s="42" t="s">
        <v>10</v>
      </c>
      <c r="AL69" s="42" t="s">
        <v>10</v>
      </c>
      <c r="AM69" s="42" t="s">
        <v>10</v>
      </c>
      <c r="AN69" s="42" t="s">
        <v>10</v>
      </c>
      <c r="AO69" s="39" t="s">
        <v>7</v>
      </c>
      <c r="AP69" s="10" t="s">
        <v>7</v>
      </c>
      <c r="AQ69" s="10" t="s">
        <v>7</v>
      </c>
      <c r="AR69" s="10" t="s">
        <v>7</v>
      </c>
      <c r="AS69" s="10" t="s">
        <v>7</v>
      </c>
      <c r="AT69" s="10" t="s">
        <v>7</v>
      </c>
      <c r="AU69" s="10" t="s">
        <v>7</v>
      </c>
      <c r="AV69" s="10" t="s">
        <v>7</v>
      </c>
      <c r="AW69" s="10" t="s">
        <v>7</v>
      </c>
      <c r="AX69" s="10" t="s">
        <v>53</v>
      </c>
      <c r="AY69" s="11" t="s">
        <v>7</v>
      </c>
      <c r="AZ69" s="11" t="s">
        <v>10</v>
      </c>
      <c r="BA69" s="24" t="s">
        <v>7</v>
      </c>
      <c r="BB69" s="59"/>
    </row>
    <row r="70" spans="1:54" s="74" customFormat="1" ht="137.15" customHeight="1" thickBot="1">
      <c r="A70" s="115" t="s">
        <v>330</v>
      </c>
      <c r="B70" s="40" t="s">
        <v>5</v>
      </c>
      <c r="C70" s="4" t="s">
        <v>12</v>
      </c>
      <c r="D70" s="160" t="s">
        <v>49</v>
      </c>
      <c r="E70" s="45">
        <v>44085</v>
      </c>
      <c r="F70" s="78" t="s">
        <v>331</v>
      </c>
      <c r="G70" s="108" t="s">
        <v>416</v>
      </c>
      <c r="H70" s="40" t="s">
        <v>68</v>
      </c>
      <c r="I70" s="4" t="s">
        <v>29</v>
      </c>
      <c r="J70" s="4" t="s">
        <v>7</v>
      </c>
      <c r="K70" s="4" t="s">
        <v>332</v>
      </c>
      <c r="L70" s="5" t="s">
        <v>333</v>
      </c>
      <c r="M70" s="5" t="s">
        <v>10</v>
      </c>
      <c r="N70" s="5" t="s">
        <v>7</v>
      </c>
      <c r="O70" s="5" t="s">
        <v>132</v>
      </c>
      <c r="P70" s="5" t="s">
        <v>10</v>
      </c>
      <c r="Q70" s="5" t="s">
        <v>10</v>
      </c>
      <c r="R70" s="5" t="s">
        <v>10</v>
      </c>
      <c r="S70" s="5" t="s">
        <v>10</v>
      </c>
      <c r="T70" s="5" t="s">
        <v>7</v>
      </c>
      <c r="U70" s="5" t="s">
        <v>7</v>
      </c>
      <c r="V70" s="5" t="s">
        <v>7</v>
      </c>
      <c r="W70" s="5" t="s">
        <v>31</v>
      </c>
      <c r="X70" s="5" t="s">
        <v>64</v>
      </c>
      <c r="Y70" s="5" t="s">
        <v>45</v>
      </c>
      <c r="Z70" s="6" t="s">
        <v>37</v>
      </c>
      <c r="AA70" s="5" t="s">
        <v>7</v>
      </c>
      <c r="AB70" s="42" t="s">
        <v>7</v>
      </c>
      <c r="AC70" s="42" t="s">
        <v>7</v>
      </c>
      <c r="AD70" s="42" t="s">
        <v>7</v>
      </c>
      <c r="AE70" s="42" t="s">
        <v>7</v>
      </c>
      <c r="AF70" s="42" t="s">
        <v>7</v>
      </c>
      <c r="AG70" s="42" t="s">
        <v>7</v>
      </c>
      <c r="AH70" s="42" t="s">
        <v>7</v>
      </c>
      <c r="AI70" s="42" t="s">
        <v>7</v>
      </c>
      <c r="AJ70" s="42" t="s">
        <v>7</v>
      </c>
      <c r="AK70" s="42" t="s">
        <v>7</v>
      </c>
      <c r="AL70" s="42" t="s">
        <v>10</v>
      </c>
      <c r="AM70" s="42" t="s">
        <v>10</v>
      </c>
      <c r="AN70" s="42" t="s">
        <v>10</v>
      </c>
      <c r="AO70" s="38" t="s">
        <v>7</v>
      </c>
      <c r="AP70" s="5" t="s">
        <v>7</v>
      </c>
      <c r="AQ70" s="5" t="s">
        <v>7</v>
      </c>
      <c r="AR70" s="5" t="s">
        <v>7</v>
      </c>
      <c r="AS70" s="5" t="s">
        <v>7</v>
      </c>
      <c r="AT70" s="5" t="s">
        <v>7</v>
      </c>
      <c r="AU70" s="5" t="s">
        <v>7</v>
      </c>
      <c r="AV70" s="5" t="s">
        <v>7</v>
      </c>
      <c r="AW70" s="5" t="s">
        <v>7</v>
      </c>
      <c r="AX70" s="5" t="s">
        <v>53</v>
      </c>
      <c r="AY70" s="6" t="s">
        <v>7</v>
      </c>
      <c r="AZ70" s="5" t="s">
        <v>7</v>
      </c>
      <c r="BA70" s="23" t="s">
        <v>7</v>
      </c>
    </row>
    <row r="71" spans="1:54" s="74" customFormat="1" ht="116.5" thickBot="1">
      <c r="A71" s="118" t="s">
        <v>334</v>
      </c>
      <c r="B71" s="62" t="s">
        <v>23</v>
      </c>
      <c r="C71" s="161" t="s">
        <v>18</v>
      </c>
      <c r="D71" s="162" t="s">
        <v>49</v>
      </c>
      <c r="E71" s="159">
        <v>44407</v>
      </c>
      <c r="F71" s="89" t="s">
        <v>335</v>
      </c>
      <c r="G71" s="109" t="s">
        <v>417</v>
      </c>
      <c r="H71" s="62" t="s">
        <v>68</v>
      </c>
      <c r="I71" s="100" t="s">
        <v>29</v>
      </c>
      <c r="J71" s="7" t="s">
        <v>7</v>
      </c>
      <c r="K71" s="63" t="s">
        <v>336</v>
      </c>
      <c r="L71" s="64" t="s">
        <v>337</v>
      </c>
      <c r="M71" s="64" t="s">
        <v>10</v>
      </c>
      <c r="N71" s="64" t="s">
        <v>10</v>
      </c>
      <c r="O71" s="64" t="s">
        <v>132</v>
      </c>
      <c r="P71" s="64" t="s">
        <v>10</v>
      </c>
      <c r="Q71" s="64" t="s">
        <v>10</v>
      </c>
      <c r="R71" s="64" t="s">
        <v>10</v>
      </c>
      <c r="S71" s="64" t="s">
        <v>10</v>
      </c>
      <c r="T71" s="64" t="s">
        <v>7</v>
      </c>
      <c r="U71" s="64" t="s">
        <v>7</v>
      </c>
      <c r="V71" s="64" t="s">
        <v>7</v>
      </c>
      <c r="W71" s="64" t="s">
        <v>31</v>
      </c>
      <c r="X71" s="64">
        <v>2030</v>
      </c>
      <c r="Y71" s="64" t="s">
        <v>45</v>
      </c>
      <c r="Z71" s="65" t="s">
        <v>37</v>
      </c>
      <c r="AA71" s="64" t="s">
        <v>7</v>
      </c>
      <c r="AB71" s="66" t="s">
        <v>7</v>
      </c>
      <c r="AC71" s="66" t="s">
        <v>7</v>
      </c>
      <c r="AD71" s="66" t="s">
        <v>7</v>
      </c>
      <c r="AE71" s="66" t="s">
        <v>7</v>
      </c>
      <c r="AF71" s="66" t="s">
        <v>7</v>
      </c>
      <c r="AG71" s="66" t="s">
        <v>10</v>
      </c>
      <c r="AH71" s="66" t="s">
        <v>7</v>
      </c>
      <c r="AI71" s="66" t="s">
        <v>7</v>
      </c>
      <c r="AJ71" s="66" t="s">
        <v>7</v>
      </c>
      <c r="AK71" s="66" t="s">
        <v>10</v>
      </c>
      <c r="AL71" s="66" t="s">
        <v>10</v>
      </c>
      <c r="AM71" s="66" t="s">
        <v>10</v>
      </c>
      <c r="AN71" s="66" t="s">
        <v>10</v>
      </c>
      <c r="AO71" s="67" t="s">
        <v>7</v>
      </c>
      <c r="AP71" s="64" t="s">
        <v>7</v>
      </c>
      <c r="AQ71" s="64" t="s">
        <v>7</v>
      </c>
      <c r="AR71" s="64" t="s">
        <v>7</v>
      </c>
      <c r="AS71" s="64" t="s">
        <v>7</v>
      </c>
      <c r="AT71" s="64" t="s">
        <v>10</v>
      </c>
      <c r="AU71" s="64" t="s">
        <v>10</v>
      </c>
      <c r="AV71" s="64" t="s">
        <v>7</v>
      </c>
      <c r="AW71" s="64" t="s">
        <v>10</v>
      </c>
      <c r="AX71" s="64" t="s">
        <v>53</v>
      </c>
      <c r="AY71" s="64" t="s">
        <v>10</v>
      </c>
      <c r="AZ71" s="65" t="s">
        <v>7</v>
      </c>
      <c r="BA71" s="68" t="s">
        <v>7</v>
      </c>
    </row>
    <row r="72" spans="1:54">
      <c r="D72" s="158"/>
    </row>
    <row r="92" spans="5:5">
      <c r="E92" s="157"/>
    </row>
  </sheetData>
  <mergeCells count="11">
    <mergeCell ref="AQ1:AU2"/>
    <mergeCell ref="AV1:AX2"/>
    <mergeCell ref="AY1:BA2"/>
    <mergeCell ref="AH2:AN2"/>
    <mergeCell ref="AB2:AG2"/>
    <mergeCell ref="W2:AA2"/>
    <mergeCell ref="W1:AP1"/>
    <mergeCell ref="A1:F2"/>
    <mergeCell ref="G1:L2"/>
    <mergeCell ref="U1:V2"/>
    <mergeCell ref="M1:T2"/>
  </mergeCells>
  <phoneticPr fontId="4" type="noConversion"/>
  <dataValidations count="5">
    <dataValidation errorStyle="warning" allowBlank="1" showInputMessage="1" showErrorMessage="1" sqref="B3" xr:uid="{1413434A-3A4E-428A-A0B5-7FF2DB55CEF8}"/>
    <dataValidation type="date" allowBlank="1" showInputMessage="1" showErrorMessage="1" sqref="E4:E6 E8:E71" xr:uid="{30ACC27E-1AFF-46C7-9D9E-07EDE0A7C7B9}">
      <formula1>43466</formula1>
      <formula2>44408</formula2>
    </dataValidation>
    <dataValidation type="list" allowBlank="1" showInputMessage="1" showErrorMessage="1" sqref="M4:N71 P4:S71" xr:uid="{C7EF7651-CFEE-49CE-A5FA-40C78C711742}">
      <formula1>"Yes, No"</formula1>
    </dataValidation>
    <dataValidation type="list" allowBlank="1" showInputMessage="1" showErrorMessage="1" sqref="O4:O71" xr:uid="{636BD272-03AA-4C95-B04D-8411F2EC67FA}">
      <formula1>"Yes, Not mentioned"</formula1>
    </dataValidation>
    <dataValidation type="list" allowBlank="1" showInputMessage="1" showErrorMessage="1" sqref="T4:T71" xr:uid="{C7F1D526-5726-44A9-88CD-A4069A0ECCAD}">
      <formula1>"Yes, No,N/A"</formula1>
    </dataValidation>
  </dataValidations>
  <hyperlinks>
    <hyperlink ref="F70" r:id="rId1" xr:uid="{AE7399B3-B2D5-49B1-930E-754FE0DC6083}"/>
    <hyperlink ref="F68" r:id="rId2" xr:uid="{603DD73C-787B-470C-BB57-FED8E587D851}"/>
    <hyperlink ref="F19" r:id="rId3" xr:uid="{63A47643-5861-42E9-803E-8A36A2D3A3B4}"/>
    <hyperlink ref="F20" r:id="rId4" xr:uid="{6610FC2C-7F41-4802-8795-8368A9E2483D}"/>
    <hyperlink ref="F16" r:id="rId5" xr:uid="{48A5CADC-A106-4254-B449-0A60C864B27E}"/>
    <hyperlink ref="F18" r:id="rId6" xr:uid="{104283FA-2EB0-46B7-AB16-D86F02F17C99}"/>
    <hyperlink ref="F27" r:id="rId7" xr:uid="{2D65C900-AB08-488A-A998-CE13FC88DD52}"/>
    <hyperlink ref="F62" r:id="rId8" xr:uid="{BD01F794-3C10-41DB-8E7F-DB6AC6C20E7F}"/>
    <hyperlink ref="F71" r:id="rId9" xr:uid="{44FF7599-C4A8-44F7-A6B5-8BE5B0549DEA}"/>
    <hyperlink ref="F47" r:id="rId10" xr:uid="{00000000-0004-0000-0100-000055010000}"/>
    <hyperlink ref="F40" r:id="rId11" xr:uid="{00000000-0004-0000-0100-00004E010000}"/>
    <hyperlink ref="F29" r:id="rId12" xr:uid="{00000000-0004-0000-0100-000072010000}"/>
    <hyperlink ref="F61" r:id="rId13" xr:uid="{BC87F942-E897-4A04-9349-504C18C82709}"/>
    <hyperlink ref="F38" r:id="rId14" xr:uid="{135C334A-8ABB-4087-B1C3-5B9F5508EBFD}"/>
    <hyperlink ref="F10" r:id="rId15" xr:uid="{D297ABAC-FE75-4CD3-B53D-D6364C3008EC}"/>
    <hyperlink ref="F49" r:id="rId16" xr:uid="{B86FC13B-84CA-4532-8E91-9AE237B17D80}"/>
    <hyperlink ref="F13" r:id="rId17" xr:uid="{D5AE1DFE-53F8-4523-8D3D-FD275714B3D8}"/>
    <hyperlink ref="F12" r:id="rId18" xr:uid="{4BFCBB09-5339-4F32-9C13-2F3FB5F77DAF}"/>
    <hyperlink ref="F34" r:id="rId19" xr:uid="{182D428B-97EA-4B5F-B147-407451BDEE79}"/>
    <hyperlink ref="F4" r:id="rId20" xr:uid="{A244CD33-1383-4E07-B3FD-B7AF8D50D50E}"/>
    <hyperlink ref="F5" r:id="rId21" xr:uid="{94F64827-7489-410A-8BE7-82210B2B7C91}"/>
    <hyperlink ref="F6" r:id="rId22" xr:uid="{D6697B96-E84B-4F59-816E-5351CC8C5D73}"/>
    <hyperlink ref="F11" r:id="rId23" xr:uid="{2C0FB23A-28F4-4706-9D22-529923EFB04F}"/>
    <hyperlink ref="F17" r:id="rId24" xr:uid="{EED3C2D7-48A4-4DA0-B623-02F4425EB7CE}"/>
    <hyperlink ref="F21" r:id="rId25" xr:uid="{5AFE879D-8D8D-4681-80AB-24912EF81D6F}"/>
    <hyperlink ref="F67" r:id="rId26" xr:uid="{2D78BA23-033D-4DDC-8C03-5777D2CA49DA}"/>
    <hyperlink ref="F66" r:id="rId27" xr:uid="{816EA4D0-F6A3-4D2A-9320-BEDFA67F96D8}"/>
    <hyperlink ref="F54" r:id="rId28" xr:uid="{3BBEE1BC-D74D-4671-8DFD-19197859AE5B}"/>
    <hyperlink ref="F9" r:id="rId29" xr:uid="{A448DF09-DFFB-44C8-8C2A-8A01B11C8884}"/>
    <hyperlink ref="F51" r:id="rId30" xr:uid="{BBECC782-28EA-447B-99DC-24B31A4D4EF1}"/>
    <hyperlink ref="F28" r:id="rId31" xr:uid="{5BF3B76D-887D-46B2-B3A3-328AA3CE4C36}"/>
    <hyperlink ref="F69" r:id="rId32" xr:uid="{551F7604-DEF0-4EB6-A5E2-5348B82DD342}"/>
    <hyperlink ref="F42" r:id="rId33" xr:uid="{10648C2F-5359-404E-A59F-BAC1E25254A8}"/>
    <hyperlink ref="F15" r:id="rId34" xr:uid="{3246D4D4-D408-40E5-9F5F-4E2FCFE134D3}"/>
    <hyperlink ref="F24" r:id="rId35" xr:uid="{F99067A2-2D1E-472B-934F-4425C66ACF36}"/>
    <hyperlink ref="F30" r:id="rId36" xr:uid="{5F6B3467-1ED1-49DF-AA93-8898CBFF91A0}"/>
    <hyperlink ref="F37" r:id="rId37" xr:uid="{68F10A3A-126F-4C76-8582-59A32540EE5C}"/>
    <hyperlink ref="F52" r:id="rId38" xr:uid="{03B196E9-CC8B-4726-BEF3-0DD19A0B360C}"/>
    <hyperlink ref="F46" r:id="rId39" xr:uid="{D232A402-B7D4-4B2E-B252-32F02419907E}"/>
    <hyperlink ref="F58" r:id="rId40" xr:uid="{E4845639-8F95-46A5-9DAE-96891C2C2BE7}"/>
    <hyperlink ref="F31" r:id="rId41" xr:uid="{A63B148F-44B9-44E0-8477-851E2893337D}"/>
    <hyperlink ref="F60" r:id="rId42" xr:uid="{FA3C4990-797B-409B-B24E-8EF4A686C46D}"/>
    <hyperlink ref="F23" r:id="rId43" xr:uid="{DB066206-DC6A-4D2F-AE10-58F2FE4D318B}"/>
    <hyperlink ref="F43" r:id="rId44" xr:uid="{EBE84E15-DA91-4967-A70C-44C95FC311EF}"/>
    <hyperlink ref="F48" r:id="rId45" xr:uid="{69361035-477B-482D-9EBC-0F465841427D}"/>
    <hyperlink ref="F26" r:id="rId46" xr:uid="{3B1A77CA-EADF-4768-A9DC-9E782001EC7D}"/>
    <hyperlink ref="F8" r:id="rId47" xr:uid="{F6E267D5-604E-479C-B43C-6EFD49EE423C}"/>
    <hyperlink ref="F56" r:id="rId48" xr:uid="{604D8CEE-6FB0-45DE-876E-47B2744DB551}"/>
    <hyperlink ref="F63" r:id="rId49" xr:uid="{9DE3E52C-585D-4ECB-811B-DB6FFE439ED9}"/>
    <hyperlink ref="F59" r:id="rId50" xr:uid="{954851E1-7920-4DD4-9FEA-6DD48AEDA030}"/>
    <hyperlink ref="F32" r:id="rId51" xr:uid="{C3CC8FF4-FBA9-4121-872F-0DB303F2F604}"/>
    <hyperlink ref="F14" r:id="rId52" xr:uid="{42FAB975-A962-4659-BC3B-181A822643D7}"/>
    <hyperlink ref="F39" r:id="rId53" xr:uid="{3F38B486-9C15-4F6D-8D6B-C85DCB31B02A}"/>
    <hyperlink ref="F33" r:id="rId54" xr:uid="{989EB4B9-EB40-4D9F-8FC6-3280B3CE8B7F}"/>
    <hyperlink ref="F44" r:id="rId55" xr:uid="{6EDFF3F7-FF11-4235-9373-982E66C42747}"/>
    <hyperlink ref="F36" r:id="rId56" xr:uid="{BF1F7635-5831-4C42-9B4C-071D384033F7}"/>
    <hyperlink ref="F64" r:id="rId57" xr:uid="{E2268B68-8543-4EC0-8D38-85B16288A266}"/>
    <hyperlink ref="F35" r:id="rId58" xr:uid="{97E2F5FB-062A-4DCE-B7D1-2E3508BEA090}"/>
    <hyperlink ref="F57" r:id="rId59" xr:uid="{563A0469-9C93-4F4F-A15F-4F69AFCEE347}"/>
    <hyperlink ref="F50" r:id="rId60" xr:uid="{31E745CC-A26F-45DA-9D36-7D379820EB7A}"/>
    <hyperlink ref="F41" r:id="rId61" xr:uid="{E02251F9-F4CB-4C99-B1BC-0FF68990ED63}"/>
    <hyperlink ref="F22" r:id="rId62" xr:uid="{81BB38FB-98F7-440E-92E3-F2E99832C493}"/>
    <hyperlink ref="F25" r:id="rId63" xr:uid="{007DDAED-1F4E-4FE4-8697-C3112B694EDA}"/>
    <hyperlink ref="F55" r:id="rId64" xr:uid="{9D24D32F-0FC7-44DA-BBC5-74BEC16D9550}"/>
    <hyperlink ref="F53" r:id="rId65" xr:uid="{EE6A514D-4908-4BC6-B7B9-BFB47493F44D}"/>
    <hyperlink ref="F45" r:id="rId66" xr:uid="{288AC3FF-F867-4C2F-8DF6-82C08E2F4394}"/>
    <hyperlink ref="F7" r:id="rId67" xr:uid="{07D8A0B8-D258-4B00-9039-91DAF00F7F42}"/>
  </hyperlinks>
  <pageMargins left="0.7" right="0.7" top="0.75" bottom="0.75" header="0.3" footer="0.3"/>
  <pageSetup paperSize="9" orientation="portrait" r:id="rId68"/>
  <legacyDrawing r:id="rId69"/>
  <tableParts count="1">
    <tablePart r:id="rId70"/>
  </tableParts>
  <extLst>
    <ext xmlns:x14="http://schemas.microsoft.com/office/spreadsheetml/2009/9/main" uri="{CCE6A557-97BC-4b89-ADB6-D9C93CAAB3DF}">
      <x14:dataValidations xmlns:xm="http://schemas.microsoft.com/office/excel/2006/main" count="24">
        <x14:dataValidation type="list" allowBlank="1" showInputMessage="1" showErrorMessage="1" xr:uid="{26847C82-5E49-4E06-A32F-83FEAE704138}">
          <x14:formula1>
            <xm:f>Lists!$H$3:$H$4</xm:f>
          </x14:formula1>
          <xm:sqref>Y72:AK1048576 AB4:AN71</xm:sqref>
        </x14:dataValidation>
        <x14:dataValidation type="list" allowBlank="1" showInputMessage="1" showErrorMessage="1" xr:uid="{8A2F014D-7F90-44A4-92DF-509952D4B17E}">
          <x14:formula1>
            <xm:f>Lists!$K$15:$K$17</xm:f>
          </x14:formula1>
          <xm:sqref>AY4:AZ71 AW72:AW1048576</xm:sqref>
        </x14:dataValidation>
        <x14:dataValidation type="list" allowBlank="1" showInputMessage="1" showErrorMessage="1" xr:uid="{BC9C5CF8-5E33-498C-A8AE-237EA2586D5C}">
          <x14:formula1>
            <xm:f>Lists!$B$28:$B$30</xm:f>
          </x14:formula1>
          <xm:sqref>U4:U71 L72:R1048576</xm:sqref>
        </x14:dataValidation>
        <x14:dataValidation type="list" allowBlank="1" showInputMessage="1" showErrorMessage="1" xr:uid="{F55C56D8-57F8-439C-B954-1BD4D98D52E4}">
          <x14:formula1>
            <xm:f>Lists!$N$7:$N$9</xm:f>
          </x14:formula1>
          <xm:sqref>AV4:AW71 AS72:AU1048576</xm:sqref>
        </x14:dataValidation>
        <x14:dataValidation type="list" allowBlank="1" showInputMessage="1" showErrorMessage="1" xr:uid="{E14EB291-F09B-4728-863D-4BE46D842805}">
          <x14:formula1>
            <xm:f>Lists!$K$24:$K$25</xm:f>
          </x14:formula1>
          <xm:sqref>AY1 AX4:AX71 AV72:AV1048576</xm:sqref>
        </x14:dataValidation>
        <x14:dataValidation type="list" allowBlank="1" showInputMessage="1" showErrorMessage="1" xr:uid="{945CC7FC-8F33-4920-BEFF-7E7235758AFE}">
          <x14:formula1>
            <xm:f>Lists!$B$22:$B$25</xm:f>
          </x14:formula1>
          <xm:sqref>D1:D2 D4:D71</xm:sqref>
        </x14:dataValidation>
        <x14:dataValidation type="list" allowBlank="1" showInputMessage="1" showErrorMessage="1" xr:uid="{BC43405C-5B9F-4AB0-8557-49AF19A8A3D4}">
          <x14:formula1>
            <xm:f>Lists!$H$24:$H$36</xm:f>
          </x14:formula1>
          <xm:sqref>X4:Y71</xm:sqref>
        </x14:dataValidation>
        <x14:dataValidation type="list" allowBlank="1" showInputMessage="1" showErrorMessage="1" xr:uid="{DEBB7336-23A7-494E-8AE5-03984C9FBAE4}">
          <x14:formula1>
            <xm:f>Lists!$E$3:$E$8</xm:f>
          </x14:formula1>
          <xm:sqref>C4:C71</xm:sqref>
        </x14:dataValidation>
        <x14:dataValidation type="list" allowBlank="1" showInputMessage="1" showErrorMessage="1" xr:uid="{E8238A3B-7BE6-4D98-BA4B-0EDF36BDF9CC}">
          <x14:formula1>
            <xm:f>Lists!$N$12:$N$14</xm:f>
          </x14:formula1>
          <xm:sqref>AT4:AU71</xm:sqref>
        </x14:dataValidation>
        <x14:dataValidation type="list" allowBlank="1" showInputMessage="1" showErrorMessage="1" xr:uid="{52F520BA-36F5-4F18-89E1-4B63D101684F}">
          <x14:formula1>
            <xm:f>Lists!$N$3:$N$4</xm:f>
          </x14:formula1>
          <xm:sqref>AO4:AO71</xm:sqref>
        </x14:dataValidation>
        <x14:dataValidation type="list" allowBlank="1" showInputMessage="1" showErrorMessage="1" xr:uid="{C0CDB4FE-CE79-4806-BE53-2935B242078B}">
          <x14:formula1>
            <xm:f>Lists!$K$15:$K$16</xm:f>
          </x14:formula1>
          <xm:sqref>BA4:BA71</xm:sqref>
        </x14:dataValidation>
        <x14:dataValidation type="list" allowBlank="1" showInputMessage="1" showErrorMessage="1" xr:uid="{F1570347-84BB-4178-9DCD-790748BB5ECE}">
          <x14:formula1>
            <xm:f>Lists!$K$3:$K$4</xm:f>
          </x14:formula1>
          <xm:sqref>AU4:AU71 AP4:AP71</xm:sqref>
        </x14:dataValidation>
        <x14:dataValidation type="list" allowBlank="1" showInputMessage="1" showErrorMessage="1" xr:uid="{15DBB6BC-4579-4E61-AF28-82ECE73F8971}">
          <x14:formula1>
            <xm:f>Lists!$E$20:$E$21</xm:f>
          </x14:formula1>
          <xm:sqref>AQ4:AQ71</xm:sqref>
        </x14:dataValidation>
        <x14:dataValidation type="list" allowBlank="1" showInputMessage="1" showErrorMessage="1" xr:uid="{A04E123A-BE99-4E34-A16C-46D1F8CB2B76}">
          <x14:formula1>
            <xm:f>Lists!$K$19:$K$20</xm:f>
          </x14:formula1>
          <xm:sqref>AS4:AS71</xm:sqref>
        </x14:dataValidation>
        <x14:dataValidation type="list" allowBlank="1" showInputMessage="1" showErrorMessage="1" xr:uid="{FD7E86CA-357B-4720-8B52-907107020F95}">
          <x14:formula1>
            <xm:f>Lists!$K$11:$K$13</xm:f>
          </x14:formula1>
          <xm:sqref>AR4:AR71</xm:sqref>
        </x14:dataValidation>
        <x14:dataValidation type="list" allowBlank="1" showInputMessage="1" showErrorMessage="1" xr:uid="{EB45C20C-EDDB-4B11-9249-10EFC9C3D182}">
          <x14:formula1>
            <xm:f>Lists!$B$3:$B$10</xm:f>
          </x14:formula1>
          <xm:sqref>B4:B71</xm:sqref>
        </x14:dataValidation>
        <x14:dataValidation type="list" allowBlank="1" showInputMessage="1" showErrorMessage="1" xr:uid="{FA7E87FB-3949-4DC0-A4E3-DB348A0234A2}">
          <x14:formula1>
            <xm:f>Lists!$H$19:$H$20</xm:f>
          </x14:formula1>
          <xm:sqref>V4:V71</xm:sqref>
        </x14:dataValidation>
        <x14:dataValidation type="list" allowBlank="1" showInputMessage="1" showErrorMessage="1" xr:uid="{0F6E998D-0FB5-4093-85C4-2D70F140B806}">
          <x14:formula1>
            <xm:f>Lists!$B$13:$B$16</xm:f>
          </x14:formula1>
          <xm:sqref>I4:I71</xm:sqref>
        </x14:dataValidation>
        <x14:dataValidation type="list" allowBlank="1" showInputMessage="1" showErrorMessage="1" xr:uid="{F3CA70FA-B3AB-4C14-9781-5191A325BC62}">
          <x14:formula1>
            <xm:f>Lists!$E$15:$E$16</xm:f>
          </x14:formula1>
          <xm:sqref>Z4:Z71</xm:sqref>
        </x14:dataValidation>
        <x14:dataValidation type="list" allowBlank="1" showInputMessage="1" showErrorMessage="1" xr:uid="{D9639A44-7744-4690-A68B-8AB791E0A977}">
          <x14:formula1>
            <xm:f>Lists!$B$18:$B$19</xm:f>
          </x14:formula1>
          <xm:sqref>AA4:AA71</xm:sqref>
        </x14:dataValidation>
        <x14:dataValidation type="list" allowBlank="1" showInputMessage="1" showErrorMessage="1" xr:uid="{C1F9CF1C-C63F-4C9F-8AAE-57CEF78AD68B}">
          <x14:formula1>
            <xm:f>Lists!$B$34:$B$35</xm:f>
          </x14:formula1>
          <xm:sqref>H4:H71</xm:sqref>
        </x14:dataValidation>
        <x14:dataValidation type="list" allowBlank="1" showInputMessage="1" showErrorMessage="1" xr:uid="{3B3A8F9D-586A-45A6-961A-126DA78C1412}">
          <x14:formula1>
            <xm:f>Lists!$H$13:$H$16</xm:f>
          </x14:formula1>
          <xm:sqref>W4:W71</xm:sqref>
        </x14:dataValidation>
        <x14:dataValidation type="list" allowBlank="1" showInputMessage="1" showErrorMessage="1" xr:uid="{2A3BBF55-55CF-4BB3-96D7-925364EA6F16}">
          <x14:formula1>
            <xm:f>Lists!$B$34:$B$36</xm:f>
          </x14:formula1>
          <xm:sqref>H72:H1048576</xm:sqref>
        </x14:dataValidation>
        <x14:dataValidation type="list" allowBlank="1" showInputMessage="1" showErrorMessage="1" xr:uid="{77B196D4-3450-4F40-BBF4-7E542C072561}">
          <x14:formula1>
            <xm:f>Lists!$E$31:$E$32</xm:f>
          </x14:formula1>
          <xm:sqref>J4:J71 J72:J1048576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4480-3130-4F4E-9D8C-8FB61E8522AC}">
  <dimension ref="A2:CF131"/>
  <sheetViews>
    <sheetView showGridLines="0" tabSelected="1" topLeftCell="O91" zoomScale="70" zoomScaleNormal="70" workbookViewId="0">
      <selection activeCell="B7" sqref="B7"/>
    </sheetView>
  </sheetViews>
  <sheetFormatPr defaultColWidth="8.7265625" defaultRowHeight="14.5"/>
  <cols>
    <col min="1" max="1" width="8.7265625" style="163"/>
    <col min="2" max="2" width="18.81640625" style="163" bestFit="1" customWidth="1"/>
    <col min="3" max="3" width="15.7265625" style="163" customWidth="1"/>
    <col min="4" max="4" width="18.36328125" style="163" customWidth="1"/>
    <col min="5" max="5" width="10.7265625" style="163" bestFit="1" customWidth="1"/>
    <col min="6" max="6" width="10.08984375" style="163" customWidth="1"/>
    <col min="7" max="7" width="11.08984375" style="163" customWidth="1"/>
    <col min="8" max="8" width="10.7265625" style="163" customWidth="1"/>
    <col min="9" max="9" width="14.1796875" style="163" customWidth="1"/>
    <col min="10" max="10" width="15.54296875" style="163" bestFit="1" customWidth="1"/>
    <col min="11" max="11" width="13.1796875" style="163" bestFit="1" customWidth="1"/>
    <col min="12" max="12" width="10.1796875" style="163" bestFit="1" customWidth="1"/>
    <col min="13" max="13" width="37.26953125" style="163" bestFit="1" customWidth="1"/>
    <col min="14" max="14" width="13.54296875" style="163" bestFit="1" customWidth="1"/>
    <col min="15" max="15" width="11.81640625" style="163" customWidth="1"/>
    <col min="16" max="16" width="15.1796875" style="163" customWidth="1"/>
    <col min="17" max="18" width="18.08984375" style="163" customWidth="1"/>
    <col min="19" max="19" width="11.7265625" style="163" customWidth="1"/>
    <col min="20" max="20" width="17.7265625" style="163" customWidth="1"/>
    <col min="21" max="21" width="10.7265625" style="163" bestFit="1" customWidth="1"/>
    <col min="22" max="22" width="11.453125" style="163" bestFit="1" customWidth="1"/>
    <col min="23" max="23" width="16.90625" style="163" customWidth="1"/>
    <col min="24" max="24" width="11.453125" style="163" customWidth="1"/>
    <col min="25" max="25" width="17.36328125" style="163" customWidth="1"/>
    <col min="26" max="26" width="16.453125" style="163" customWidth="1"/>
    <col min="27" max="27" width="12.81640625" style="163" customWidth="1"/>
    <col min="28" max="28" width="13.1796875" style="163" bestFit="1" customWidth="1"/>
    <col min="29" max="29" width="10.54296875" style="163" customWidth="1"/>
    <col min="30" max="30" width="12.81640625" style="163" customWidth="1"/>
    <col min="31" max="31" width="23.7265625" style="163" customWidth="1"/>
    <col min="32" max="32" width="11.7265625" style="163" customWidth="1"/>
    <col min="33" max="33" width="15.81640625" style="163" customWidth="1"/>
    <col min="34" max="34" width="16.36328125" style="163" customWidth="1"/>
    <col min="35" max="35" width="13.36328125" style="163" customWidth="1"/>
    <col min="36" max="36" width="13.81640625" style="163" customWidth="1"/>
    <col min="37" max="37" width="13.453125" style="163" customWidth="1"/>
    <col min="38" max="38" width="15" style="163" bestFit="1" customWidth="1"/>
    <col min="39" max="39" width="11.453125" style="163" bestFit="1" customWidth="1"/>
    <col min="40" max="40" width="11.81640625" style="163" customWidth="1"/>
    <col min="41" max="41" width="12.54296875" style="163" bestFit="1" customWidth="1"/>
    <col min="42" max="42" width="11.26953125" style="163" bestFit="1" customWidth="1"/>
    <col min="43" max="43" width="8.54296875" style="163" bestFit="1" customWidth="1"/>
    <col min="44" max="44" width="10.1796875" style="163" bestFit="1" customWidth="1"/>
    <col min="45" max="45" width="18.81640625" style="163" bestFit="1" customWidth="1"/>
    <col min="46" max="46" width="18.453125" style="163" bestFit="1" customWidth="1"/>
    <col min="47" max="47" width="11.26953125" style="163" bestFit="1" customWidth="1"/>
    <col min="48" max="48" width="23.7265625" style="163" bestFit="1" customWidth="1"/>
    <col min="49" max="49" width="12.54296875" style="163" bestFit="1" customWidth="1"/>
    <col min="50" max="50" width="7.453125" style="163" bestFit="1" customWidth="1"/>
    <col min="51" max="51" width="14" style="163" bestFit="1" customWidth="1"/>
    <col min="52" max="52" width="36.81640625" style="163" bestFit="1" customWidth="1"/>
    <col min="53" max="53" width="25.1796875" style="163" bestFit="1" customWidth="1"/>
    <col min="54" max="54" width="10.7265625" style="163" bestFit="1" customWidth="1"/>
    <col min="55" max="55" width="14.7265625" style="163" bestFit="1" customWidth="1"/>
    <col min="56" max="56" width="29.453125" style="163" bestFit="1" customWidth="1"/>
    <col min="57" max="57" width="11" style="163" bestFit="1" customWidth="1"/>
    <col min="58" max="58" width="12.36328125" style="163" bestFit="1" customWidth="1"/>
    <col min="59" max="59" width="13.54296875" style="163" bestFit="1" customWidth="1"/>
    <col min="60" max="60" width="13.453125" style="163" bestFit="1" customWidth="1"/>
    <col min="61" max="61" width="21.54296875" style="163" bestFit="1" customWidth="1"/>
    <col min="62" max="62" width="11.26953125" style="163" bestFit="1" customWidth="1"/>
    <col min="63" max="63" width="15.81640625" style="163" bestFit="1" customWidth="1"/>
    <col min="64" max="64" width="14.1796875" style="163" bestFit="1" customWidth="1"/>
    <col min="65" max="65" width="16.7265625" style="163" bestFit="1" customWidth="1"/>
    <col min="66" max="66" width="13.453125" style="163" bestFit="1" customWidth="1"/>
    <col min="67" max="67" width="13.6328125" style="163" bestFit="1" customWidth="1"/>
    <col min="68" max="68" width="13.54296875" style="163" bestFit="1" customWidth="1"/>
    <col min="69" max="69" width="16.7265625" style="163" bestFit="1" customWidth="1"/>
    <col min="70" max="70" width="12.54296875" style="163" bestFit="1" customWidth="1"/>
    <col min="71" max="71" width="14.81640625" style="163" bestFit="1" customWidth="1"/>
    <col min="72" max="72" width="36.81640625" style="163" bestFit="1" customWidth="1"/>
    <col min="73" max="73" width="11.7265625" style="163" bestFit="1" customWidth="1"/>
    <col min="74" max="74" width="10.54296875" style="163" bestFit="1" customWidth="1"/>
    <col min="75" max="75" width="27" style="163" bestFit="1" customWidth="1"/>
    <col min="76" max="76" width="20.26953125" style="163" bestFit="1" customWidth="1"/>
    <col min="77" max="77" width="17.54296875" style="163" bestFit="1" customWidth="1"/>
    <col min="78" max="79" width="11.26953125" style="163" bestFit="1" customWidth="1"/>
    <col min="80" max="80" width="10.453125" style="163" bestFit="1" customWidth="1"/>
    <col min="81" max="81" width="15.81640625" style="163" bestFit="1" customWidth="1"/>
    <col min="82" max="82" width="7.1796875" style="163" customWidth="1"/>
    <col min="83" max="83" width="14.81640625" style="163" customWidth="1"/>
    <col min="84" max="84" width="18.26953125" style="163" customWidth="1"/>
    <col min="85" max="85" width="19.81640625" style="163" bestFit="1" customWidth="1"/>
    <col min="86" max="86" width="7.453125" style="163" bestFit="1" customWidth="1"/>
    <col min="87" max="87" width="9.81640625" style="163" bestFit="1" customWidth="1"/>
    <col min="88" max="88" width="11.26953125" style="163" bestFit="1" customWidth="1"/>
    <col min="89" max="89" width="9.26953125" style="163" bestFit="1" customWidth="1"/>
    <col min="90" max="90" width="14.453125" style="163" bestFit="1" customWidth="1"/>
    <col min="91" max="91" width="7.453125" style="163" bestFit="1" customWidth="1"/>
    <col min="92" max="92" width="11.453125" style="163" bestFit="1" customWidth="1"/>
    <col min="93" max="93" width="8.81640625" style="163" bestFit="1" customWidth="1"/>
    <col min="94" max="94" width="10.7265625" style="163" bestFit="1" customWidth="1"/>
    <col min="95" max="95" width="25.54296875" style="163" bestFit="1" customWidth="1"/>
    <col min="96" max="96" width="8" style="163" bestFit="1" customWidth="1"/>
    <col min="97" max="97" width="7.453125" style="163" bestFit="1" customWidth="1"/>
    <col min="98" max="98" width="18.81640625" style="163" bestFit="1" customWidth="1"/>
    <col min="99" max="99" width="14.26953125" style="163" bestFit="1" customWidth="1"/>
    <col min="100" max="100" width="12.26953125" style="163" bestFit="1" customWidth="1"/>
    <col min="101" max="102" width="8" style="163" bestFit="1" customWidth="1"/>
    <col min="103" max="103" width="7" style="163" bestFit="1" customWidth="1"/>
    <col min="104" max="104" width="14.54296875" style="163" bestFit="1" customWidth="1"/>
    <col min="105" max="236" width="145.453125" style="163" bestFit="1" customWidth="1"/>
    <col min="237" max="237" width="58.54296875" style="163" bestFit="1" customWidth="1"/>
    <col min="238" max="238" width="52.1796875" style="163" bestFit="1" customWidth="1"/>
    <col min="239" max="239" width="46.81640625" style="163" bestFit="1" customWidth="1"/>
    <col min="240" max="16384" width="8.7265625" style="163"/>
  </cols>
  <sheetData>
    <row r="2" spans="1:76" customFormat="1" ht="14.5" customHeight="1">
      <c r="A2" s="167"/>
      <c r="B2" s="334" t="s">
        <v>474</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6"/>
      <c r="AO2" s="163"/>
      <c r="AP2" s="163"/>
      <c r="AQ2" s="163"/>
      <c r="AR2" s="163"/>
      <c r="AS2" s="163"/>
      <c r="AT2" s="163"/>
      <c r="AU2" s="163"/>
      <c r="AV2" s="163"/>
      <c r="AW2" s="163"/>
      <c r="AX2" s="163"/>
      <c r="AY2" s="163"/>
      <c r="AZ2" s="163"/>
      <c r="BA2" s="163"/>
      <c r="BB2" s="163"/>
    </row>
    <row r="3" spans="1:76" customFormat="1" ht="33.5" customHeight="1">
      <c r="A3" s="167"/>
      <c r="B3" s="337"/>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9"/>
      <c r="AO3" s="165"/>
      <c r="AP3" s="165"/>
      <c r="AQ3" s="165"/>
      <c r="AR3" s="165"/>
      <c r="AS3" s="165"/>
      <c r="AT3" s="165"/>
      <c r="AU3" s="165"/>
      <c r="AV3" s="165"/>
      <c r="AW3" s="165"/>
      <c r="AX3" s="165"/>
      <c r="AY3" s="165"/>
      <c r="AZ3" s="165"/>
      <c r="BA3" s="165"/>
      <c r="BB3" s="164"/>
      <c r="BC3" s="97"/>
      <c r="BD3" s="97"/>
      <c r="BE3" s="97"/>
      <c r="BF3" s="97"/>
      <c r="BG3" s="97"/>
      <c r="BH3" s="97"/>
      <c r="BI3" s="97"/>
      <c r="BJ3" s="97"/>
      <c r="BK3" s="97"/>
      <c r="BL3" s="97"/>
      <c r="BM3" s="97"/>
      <c r="BN3" s="97"/>
      <c r="BO3" s="97"/>
      <c r="BP3" s="97"/>
      <c r="BQ3" s="97"/>
      <c r="BR3" s="97"/>
      <c r="BS3" s="97"/>
      <c r="BT3" s="97"/>
      <c r="BU3" s="97"/>
      <c r="BV3" s="97"/>
      <c r="BW3" s="97"/>
      <c r="BX3" s="97"/>
    </row>
    <row r="4" spans="1:76" customFormat="1" ht="14.5" customHeight="1">
      <c r="A4" s="167"/>
      <c r="B4" s="337"/>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9"/>
      <c r="AO4" s="165"/>
      <c r="AP4" s="165"/>
      <c r="AQ4" s="165"/>
      <c r="AR4" s="165"/>
      <c r="AS4" s="165"/>
      <c r="AT4" s="165"/>
      <c r="AU4" s="165"/>
      <c r="AV4" s="165"/>
      <c r="AW4" s="165"/>
      <c r="AX4" s="165"/>
      <c r="AY4" s="165"/>
      <c r="AZ4" s="165"/>
      <c r="BA4" s="165"/>
      <c r="BB4" s="163"/>
    </row>
    <row r="5" spans="1:76" customFormat="1" ht="14.5" customHeight="1">
      <c r="A5" s="167"/>
      <c r="B5" s="337"/>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9"/>
      <c r="AO5" s="165"/>
      <c r="AP5" s="165"/>
      <c r="AQ5" s="165"/>
      <c r="AR5" s="165"/>
      <c r="AS5" s="165"/>
      <c r="AT5" s="165"/>
      <c r="AU5" s="165"/>
      <c r="AV5" s="165"/>
      <c r="AW5" s="165"/>
      <c r="AX5" s="165"/>
      <c r="AY5" s="165"/>
      <c r="AZ5" s="165"/>
      <c r="BA5" s="165"/>
      <c r="BB5" s="163"/>
    </row>
    <row r="6" spans="1:76" customFormat="1" ht="25" customHeight="1">
      <c r="A6" s="167"/>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9"/>
      <c r="AO6" s="165"/>
      <c r="AP6" s="165"/>
      <c r="AQ6" s="165"/>
      <c r="AR6" s="165"/>
      <c r="AS6" s="165"/>
      <c r="AT6" s="165"/>
      <c r="AU6" s="165"/>
      <c r="AV6" s="165"/>
      <c r="AW6" s="165"/>
      <c r="AX6" s="165"/>
      <c r="AY6" s="165"/>
      <c r="AZ6" s="165"/>
      <c r="BA6" s="165"/>
      <c r="BB6" s="163"/>
    </row>
    <row r="7" spans="1:76" customFormat="1" ht="25" customHeight="1">
      <c r="A7" s="167"/>
      <c r="B7" s="182"/>
      <c r="C7" s="155"/>
      <c r="D7" s="152"/>
      <c r="E7" s="153"/>
      <c r="F7" s="14"/>
      <c r="G7" s="14"/>
      <c r="H7" s="14"/>
      <c r="I7" s="14"/>
      <c r="J7" s="14"/>
      <c r="K7" s="14"/>
      <c r="L7" s="14"/>
      <c r="M7" s="14"/>
      <c r="N7" s="14"/>
      <c r="O7" s="166"/>
      <c r="P7" s="14"/>
      <c r="Q7" s="14"/>
      <c r="R7" s="14"/>
      <c r="S7" s="14"/>
      <c r="T7" s="14"/>
      <c r="U7" s="14"/>
      <c r="V7" s="14"/>
      <c r="W7" s="14"/>
      <c r="X7" s="167"/>
      <c r="Y7" s="14"/>
      <c r="Z7" s="14"/>
      <c r="AA7" s="14"/>
      <c r="AB7" s="14"/>
      <c r="AC7" s="14"/>
      <c r="AD7" s="14"/>
      <c r="AE7" s="14"/>
      <c r="AF7" s="166"/>
      <c r="AG7" s="14"/>
      <c r="AH7" s="14"/>
      <c r="AI7" s="14"/>
      <c r="AJ7" s="14"/>
      <c r="AK7" s="14"/>
      <c r="AL7" s="14"/>
      <c r="AM7" s="14"/>
      <c r="AN7" s="183"/>
      <c r="AO7" s="163"/>
      <c r="AP7" s="163"/>
      <c r="AQ7" s="163"/>
      <c r="AR7" s="163"/>
      <c r="AS7" s="163"/>
      <c r="AT7" s="163"/>
      <c r="AU7" s="163"/>
      <c r="AV7" s="163"/>
      <c r="AW7" s="163"/>
      <c r="AX7" s="163"/>
      <c r="AY7" s="163"/>
      <c r="AZ7" s="163"/>
      <c r="BA7" s="163"/>
      <c r="BB7" s="163"/>
    </row>
    <row r="8" spans="1:76" customFormat="1" ht="25" customHeight="1">
      <c r="A8" s="167"/>
      <c r="B8" s="184"/>
      <c r="C8" s="156"/>
      <c r="D8" s="154"/>
      <c r="E8" s="14"/>
      <c r="F8" s="14"/>
      <c r="G8" s="14"/>
      <c r="H8" s="14"/>
      <c r="I8" s="14"/>
      <c r="J8" s="14"/>
      <c r="K8" s="14"/>
      <c r="L8" s="14"/>
      <c r="M8" s="14"/>
      <c r="N8" s="14"/>
      <c r="O8" s="166"/>
      <c r="P8" s="14"/>
      <c r="Q8" s="14"/>
      <c r="R8" s="14"/>
      <c r="S8" s="14"/>
      <c r="T8" s="14"/>
      <c r="U8" s="14"/>
      <c r="V8" s="14"/>
      <c r="W8" s="14"/>
      <c r="X8" s="167"/>
      <c r="Y8" s="14"/>
      <c r="Z8" s="14"/>
      <c r="AA8" s="14"/>
      <c r="AB8" s="14"/>
      <c r="AC8" s="14"/>
      <c r="AD8" s="14"/>
      <c r="AE8" s="14"/>
      <c r="AF8" s="166"/>
      <c r="AG8" s="14"/>
      <c r="AH8" s="14"/>
      <c r="AI8" s="14"/>
      <c r="AJ8" s="14"/>
      <c r="AK8" s="14"/>
      <c r="AL8" s="14"/>
      <c r="AM8" s="14"/>
      <c r="AN8" s="183"/>
      <c r="AO8" s="163"/>
      <c r="AP8" s="163"/>
      <c r="AQ8" s="163"/>
      <c r="AR8" s="163"/>
      <c r="AS8" s="163"/>
      <c r="AT8" s="163"/>
      <c r="AU8" s="163"/>
      <c r="AV8" s="163"/>
      <c r="AW8" s="163"/>
      <c r="AX8" s="163"/>
      <c r="AY8" s="163"/>
      <c r="AZ8" s="163"/>
      <c r="BA8" s="163"/>
      <c r="BB8" s="163"/>
    </row>
    <row r="9" spans="1:76" customFormat="1" ht="46" customHeight="1">
      <c r="A9" s="167"/>
      <c r="B9" s="185" t="s">
        <v>438</v>
      </c>
      <c r="C9" s="148" t="s">
        <v>351</v>
      </c>
      <c r="D9" s="14"/>
      <c r="E9" s="332" t="s">
        <v>441</v>
      </c>
      <c r="F9" s="332"/>
      <c r="G9" s="332"/>
      <c r="H9" s="332"/>
      <c r="I9" s="332"/>
      <c r="J9" s="14"/>
      <c r="K9" s="14"/>
      <c r="L9" s="14"/>
      <c r="M9" s="14"/>
      <c r="N9" s="14"/>
      <c r="O9" s="166"/>
      <c r="P9" s="342" t="s">
        <v>51</v>
      </c>
      <c r="Q9" s="342"/>
      <c r="R9" s="204"/>
      <c r="S9" s="332" t="s">
        <v>450</v>
      </c>
      <c r="T9" s="332"/>
      <c r="U9" s="332"/>
      <c r="V9" s="332"/>
      <c r="W9" s="332"/>
      <c r="X9" s="167"/>
      <c r="Y9" s="168" t="s">
        <v>348</v>
      </c>
      <c r="Z9" s="168"/>
      <c r="AA9" s="14"/>
      <c r="AB9" s="332" t="s">
        <v>461</v>
      </c>
      <c r="AC9" s="332"/>
      <c r="AD9" s="332"/>
      <c r="AE9" s="332"/>
      <c r="AF9" s="166"/>
      <c r="AG9" s="168" t="s">
        <v>3</v>
      </c>
      <c r="AH9" s="168"/>
      <c r="AI9" s="14"/>
      <c r="AJ9" s="332" t="s">
        <v>466</v>
      </c>
      <c r="AK9" s="332"/>
      <c r="AL9" s="332"/>
      <c r="AM9" s="332"/>
      <c r="AN9" s="183"/>
      <c r="AO9" s="163"/>
      <c r="AP9" s="163"/>
      <c r="AQ9" s="163"/>
      <c r="AR9" s="163"/>
      <c r="AS9" s="163"/>
      <c r="AT9" s="163"/>
      <c r="AU9" s="163"/>
      <c r="AV9" s="163"/>
      <c r="AW9" s="163"/>
      <c r="AX9" s="163"/>
      <c r="AY9" s="163"/>
      <c r="AZ9" s="163"/>
      <c r="BA9" s="163"/>
      <c r="BB9" s="163"/>
    </row>
    <row r="10" spans="1:76" customFormat="1" ht="14.5" customHeight="1">
      <c r="A10" s="167"/>
      <c r="B10" s="186" t="s">
        <v>419</v>
      </c>
      <c r="C10" s="150">
        <v>31</v>
      </c>
      <c r="D10" s="14"/>
      <c r="E10" s="14"/>
      <c r="F10" s="14"/>
      <c r="G10" s="14"/>
      <c r="H10" s="14"/>
      <c r="I10" s="14"/>
      <c r="J10" s="14"/>
      <c r="K10" s="14"/>
      <c r="L10" s="14"/>
      <c r="M10" s="14"/>
      <c r="N10" s="14"/>
      <c r="O10" s="166"/>
      <c r="P10" s="169" t="s">
        <v>340</v>
      </c>
      <c r="Q10" s="169" t="s">
        <v>341</v>
      </c>
      <c r="R10" s="169"/>
      <c r="S10" s="332"/>
      <c r="T10" s="332"/>
      <c r="U10" s="332"/>
      <c r="V10" s="332"/>
      <c r="W10" s="332"/>
      <c r="X10" s="167"/>
      <c r="Y10" s="170" t="s">
        <v>340</v>
      </c>
      <c r="Z10" s="14" t="s">
        <v>341</v>
      </c>
      <c r="AA10" s="14"/>
      <c r="AB10" s="14"/>
      <c r="AC10" s="14"/>
      <c r="AD10" s="14"/>
      <c r="AE10" s="14"/>
      <c r="AF10" s="166"/>
      <c r="AG10" s="170" t="s">
        <v>340</v>
      </c>
      <c r="AH10" s="14" t="s">
        <v>341</v>
      </c>
      <c r="AI10" s="14"/>
      <c r="AJ10" s="14"/>
      <c r="AK10" s="14"/>
      <c r="AL10" s="14"/>
      <c r="AM10" s="14"/>
      <c r="AN10" s="183"/>
      <c r="AO10" s="163"/>
      <c r="AP10" s="163"/>
      <c r="AQ10" s="163"/>
      <c r="AR10" s="163"/>
      <c r="AS10" s="163"/>
      <c r="AT10" s="163"/>
      <c r="AU10" s="163"/>
      <c r="AV10" s="163"/>
      <c r="AW10" s="163"/>
      <c r="AX10" s="163"/>
      <c r="AY10" s="163"/>
      <c r="AZ10" s="163"/>
      <c r="BA10" s="163"/>
      <c r="BB10" s="163"/>
    </row>
    <row r="11" spans="1:76" customFormat="1" ht="14.5" customHeight="1">
      <c r="A11" s="167"/>
      <c r="B11" s="187" t="s">
        <v>420</v>
      </c>
      <c r="C11" s="149">
        <v>37</v>
      </c>
      <c r="D11" s="14"/>
      <c r="E11" s="14"/>
      <c r="F11" s="14"/>
      <c r="G11" s="14"/>
      <c r="H11" s="14"/>
      <c r="I11" s="14"/>
      <c r="J11" s="14"/>
      <c r="K11" s="14"/>
      <c r="L11" s="14"/>
      <c r="M11" s="14"/>
      <c r="N11" s="14"/>
      <c r="O11" s="166"/>
      <c r="P11" s="171" t="s">
        <v>53</v>
      </c>
      <c r="Q11" s="172">
        <v>49</v>
      </c>
      <c r="R11" s="172"/>
      <c r="S11" s="14"/>
      <c r="T11" s="14"/>
      <c r="U11" s="14"/>
      <c r="V11" s="14"/>
      <c r="W11" s="14"/>
      <c r="X11" s="167"/>
      <c r="Y11" s="173" t="s">
        <v>37</v>
      </c>
      <c r="Z11" s="149">
        <v>60</v>
      </c>
      <c r="AA11" s="14"/>
      <c r="AB11" s="14"/>
      <c r="AC11" s="14"/>
      <c r="AD11" s="14"/>
      <c r="AE11" s="14"/>
      <c r="AF11" s="166"/>
      <c r="AG11" s="173" t="s">
        <v>7</v>
      </c>
      <c r="AH11" s="149">
        <v>38</v>
      </c>
      <c r="AI11" s="14"/>
      <c r="AJ11" s="14"/>
      <c r="AK11" s="14"/>
      <c r="AL11" s="14"/>
      <c r="AM11" s="14"/>
      <c r="AN11" s="183"/>
      <c r="AO11" s="163"/>
      <c r="AP11" s="163"/>
      <c r="AQ11" s="163"/>
      <c r="AR11" s="163"/>
      <c r="AS11" s="163"/>
      <c r="AT11" s="163"/>
      <c r="AU11" s="163"/>
      <c r="AV11" s="163"/>
      <c r="AW11" s="163"/>
      <c r="AX11" s="163"/>
      <c r="AY11" s="163"/>
      <c r="AZ11" s="163"/>
      <c r="BA11" s="163"/>
      <c r="BB11" s="163"/>
    </row>
    <row r="12" spans="1:76" customFormat="1" ht="12" customHeight="1">
      <c r="A12" s="167"/>
      <c r="B12" s="188" t="s">
        <v>352</v>
      </c>
      <c r="C12" s="151">
        <v>20</v>
      </c>
      <c r="D12" s="14"/>
      <c r="E12" s="14"/>
      <c r="F12" s="14"/>
      <c r="G12" s="14"/>
      <c r="H12" s="14"/>
      <c r="I12" s="14"/>
      <c r="J12" s="14"/>
      <c r="K12" s="14"/>
      <c r="L12" s="14"/>
      <c r="M12" s="14"/>
      <c r="N12" s="14"/>
      <c r="O12" s="166"/>
      <c r="P12" s="171" t="s">
        <v>56</v>
      </c>
      <c r="Q12" s="172">
        <v>19</v>
      </c>
      <c r="R12" s="172"/>
      <c r="S12" s="14"/>
      <c r="T12" s="14"/>
      <c r="U12" s="14"/>
      <c r="V12" s="14"/>
      <c r="W12" s="14"/>
      <c r="X12" s="167"/>
      <c r="Y12" s="173" t="s">
        <v>40</v>
      </c>
      <c r="Z12" s="149">
        <v>8</v>
      </c>
      <c r="AA12" s="14"/>
      <c r="AB12" s="14"/>
      <c r="AC12" s="14"/>
      <c r="AD12" s="14"/>
      <c r="AE12" s="14"/>
      <c r="AF12" s="166"/>
      <c r="AG12" s="173" t="s">
        <v>10</v>
      </c>
      <c r="AH12" s="149">
        <v>30</v>
      </c>
      <c r="AI12" s="14"/>
      <c r="AJ12" s="14"/>
      <c r="AK12" s="14"/>
      <c r="AL12" s="14"/>
      <c r="AM12" s="14"/>
      <c r="AN12" s="183"/>
      <c r="AO12" s="163"/>
      <c r="AP12" s="163"/>
      <c r="AQ12" s="163"/>
      <c r="AR12" s="163"/>
      <c r="AS12" s="163"/>
      <c r="AT12" s="163"/>
      <c r="AU12" s="163"/>
      <c r="AV12" s="163"/>
      <c r="AW12" s="163"/>
      <c r="AX12" s="163"/>
      <c r="AY12" s="163"/>
      <c r="AZ12" s="163"/>
      <c r="BA12" s="163"/>
      <c r="BB12" s="163"/>
    </row>
    <row r="13" spans="1:76" customFormat="1" ht="13" customHeight="1">
      <c r="A13" s="167"/>
      <c r="B13" s="189" t="s">
        <v>342</v>
      </c>
      <c r="C13" s="151">
        <f>SUM(C10:C12)</f>
        <v>88</v>
      </c>
      <c r="D13" s="14"/>
      <c r="E13" s="14"/>
      <c r="F13" s="14"/>
      <c r="G13" s="14"/>
      <c r="H13" s="14"/>
      <c r="I13" s="14"/>
      <c r="J13" s="14"/>
      <c r="K13" s="14"/>
      <c r="L13" s="14"/>
      <c r="M13" s="14"/>
      <c r="N13" s="14"/>
      <c r="O13" s="166"/>
      <c r="P13" s="171" t="s">
        <v>342</v>
      </c>
      <c r="Q13" s="172">
        <v>68</v>
      </c>
      <c r="R13" s="172"/>
      <c r="S13" s="14"/>
      <c r="T13" s="14"/>
      <c r="U13" s="14"/>
      <c r="V13" s="14"/>
      <c r="W13" s="14"/>
      <c r="X13" s="167"/>
      <c r="Y13" s="173" t="s">
        <v>342</v>
      </c>
      <c r="Z13" s="149">
        <v>68</v>
      </c>
      <c r="AA13" s="14"/>
      <c r="AB13" s="14"/>
      <c r="AC13" s="14"/>
      <c r="AD13" s="14"/>
      <c r="AE13" s="14"/>
      <c r="AF13" s="166"/>
      <c r="AG13" s="173" t="s">
        <v>342</v>
      </c>
      <c r="AH13" s="149">
        <v>68</v>
      </c>
      <c r="AI13" s="14"/>
      <c r="AJ13" s="14"/>
      <c r="AK13" s="14"/>
      <c r="AL13" s="14"/>
      <c r="AM13" s="14"/>
      <c r="AN13" s="183"/>
      <c r="AO13" s="163"/>
      <c r="AP13" s="163"/>
      <c r="AQ13" s="163"/>
      <c r="AR13" s="163"/>
      <c r="AS13" s="163"/>
      <c r="AT13" s="163"/>
      <c r="AU13" s="163"/>
      <c r="AV13" s="163"/>
      <c r="AW13" s="163"/>
      <c r="AX13" s="163"/>
      <c r="AY13" s="163"/>
      <c r="AZ13" s="163"/>
      <c r="BA13" s="163"/>
      <c r="BB13" s="163"/>
    </row>
    <row r="14" spans="1:76" customFormat="1" ht="24" customHeight="1">
      <c r="A14" s="167"/>
      <c r="B14" s="190"/>
      <c r="C14" s="14"/>
      <c r="D14" s="14"/>
      <c r="E14" s="14"/>
      <c r="F14" s="14"/>
      <c r="G14" s="14"/>
      <c r="H14" s="14"/>
      <c r="I14" s="14"/>
      <c r="J14" s="14"/>
      <c r="K14" s="14"/>
      <c r="L14" s="14"/>
      <c r="M14" s="14"/>
      <c r="N14" s="14"/>
      <c r="O14" s="166"/>
      <c r="P14" s="14"/>
      <c r="Q14" s="14"/>
      <c r="R14" s="14"/>
      <c r="S14" s="14"/>
      <c r="T14" s="14"/>
      <c r="U14" s="14"/>
      <c r="V14" s="14"/>
      <c r="W14" s="14"/>
      <c r="X14" s="167"/>
      <c r="Y14" s="14"/>
      <c r="Z14" s="14"/>
      <c r="AA14" s="14"/>
      <c r="AB14" s="14"/>
      <c r="AC14" s="14"/>
      <c r="AD14" s="14"/>
      <c r="AE14" s="14"/>
      <c r="AF14" s="166"/>
      <c r="AG14" s="14"/>
      <c r="AH14" s="14"/>
      <c r="AI14" s="14"/>
      <c r="AJ14" s="14"/>
      <c r="AK14" s="14"/>
      <c r="AL14" s="14"/>
      <c r="AM14" s="14"/>
      <c r="AN14" s="183"/>
      <c r="AO14" s="163"/>
      <c r="AP14" s="163"/>
      <c r="AQ14" s="163"/>
      <c r="AR14" s="163"/>
      <c r="AS14" s="163"/>
      <c r="AT14" s="163"/>
      <c r="AU14" s="163"/>
      <c r="AV14" s="163"/>
      <c r="AW14" s="163"/>
      <c r="AX14" s="163"/>
      <c r="AY14" s="163"/>
      <c r="AZ14" s="163"/>
      <c r="BA14" s="163"/>
      <c r="BB14" s="163"/>
    </row>
    <row r="15" spans="1:76" customFormat="1" ht="24" customHeight="1">
      <c r="A15" s="167"/>
      <c r="B15" s="190"/>
      <c r="C15" s="14"/>
      <c r="D15" s="14"/>
      <c r="E15" s="14"/>
      <c r="F15" s="14"/>
      <c r="G15" s="14"/>
      <c r="H15" s="14"/>
      <c r="I15" s="14"/>
      <c r="J15" s="14"/>
      <c r="K15" s="14"/>
      <c r="L15" s="14"/>
      <c r="M15" s="14"/>
      <c r="N15" s="14"/>
      <c r="O15" s="166"/>
      <c r="P15" s="14"/>
      <c r="Q15" s="14"/>
      <c r="R15" s="14"/>
      <c r="S15" s="14"/>
      <c r="T15" s="14"/>
      <c r="U15" s="14"/>
      <c r="V15" s="14"/>
      <c r="W15" s="14"/>
      <c r="X15" s="167"/>
      <c r="Y15" s="14"/>
      <c r="Z15" s="14"/>
      <c r="AA15" s="14"/>
      <c r="AB15" s="14"/>
      <c r="AC15" s="14"/>
      <c r="AD15" s="14"/>
      <c r="AE15" s="14"/>
      <c r="AF15" s="166"/>
      <c r="AG15" s="14"/>
      <c r="AH15" s="14"/>
      <c r="AI15" s="14"/>
      <c r="AJ15" s="14"/>
      <c r="AK15" s="14"/>
      <c r="AL15" s="14"/>
      <c r="AM15" s="14"/>
      <c r="AN15" s="183"/>
      <c r="AO15" s="163"/>
      <c r="AP15" s="163"/>
      <c r="AQ15" s="163"/>
      <c r="AR15" s="163"/>
      <c r="AS15" s="163"/>
      <c r="AT15" s="163"/>
      <c r="AU15" s="163"/>
      <c r="AV15" s="163"/>
      <c r="AW15" s="163"/>
      <c r="AX15" s="163"/>
      <c r="AY15" s="163"/>
      <c r="AZ15" s="163"/>
      <c r="BA15" s="163"/>
      <c r="BB15" s="163"/>
    </row>
    <row r="16" spans="1:76" customFormat="1" ht="24" customHeight="1">
      <c r="A16" s="167"/>
      <c r="B16" s="190"/>
      <c r="C16" s="14"/>
      <c r="D16" s="14"/>
      <c r="E16" s="14"/>
      <c r="F16" s="14"/>
      <c r="G16" s="14"/>
      <c r="H16" s="14"/>
      <c r="I16" s="14"/>
      <c r="J16" s="14"/>
      <c r="K16" s="14"/>
      <c r="L16" s="14"/>
      <c r="M16" s="14"/>
      <c r="N16" s="14"/>
      <c r="O16" s="166"/>
      <c r="P16" s="14"/>
      <c r="Q16" s="14"/>
      <c r="R16" s="14"/>
      <c r="S16" s="14"/>
      <c r="T16" s="14"/>
      <c r="U16" s="14"/>
      <c r="V16" s="14"/>
      <c r="W16" s="14"/>
      <c r="X16" s="167"/>
      <c r="Y16" s="14"/>
      <c r="Z16" s="14"/>
      <c r="AA16" s="14"/>
      <c r="AB16" s="14"/>
      <c r="AC16" s="14"/>
      <c r="AD16" s="14"/>
      <c r="AE16" s="14"/>
      <c r="AF16" s="166"/>
      <c r="AG16" s="14"/>
      <c r="AH16" s="14"/>
      <c r="AI16" s="14"/>
      <c r="AJ16" s="14"/>
      <c r="AK16" s="14"/>
      <c r="AL16" s="14"/>
      <c r="AM16" s="14"/>
      <c r="AN16" s="183"/>
      <c r="AO16" s="163"/>
      <c r="AP16" s="163"/>
      <c r="AQ16" s="163"/>
      <c r="AR16" s="163"/>
      <c r="AS16" s="163"/>
      <c r="AT16" s="163"/>
      <c r="AU16" s="163"/>
      <c r="AV16" s="163"/>
      <c r="AW16" s="163"/>
      <c r="AX16" s="163"/>
      <c r="AY16" s="163"/>
      <c r="AZ16" s="163"/>
      <c r="BA16" s="163"/>
      <c r="BB16" s="163"/>
    </row>
    <row r="17" spans="1:69" customFormat="1" ht="24" customHeight="1">
      <c r="A17" s="167"/>
      <c r="B17" s="190"/>
      <c r="C17" s="14"/>
      <c r="D17" s="14"/>
      <c r="E17" s="14"/>
      <c r="F17" s="14"/>
      <c r="G17" s="14"/>
      <c r="H17" s="14"/>
      <c r="I17" s="14"/>
      <c r="J17" s="14"/>
      <c r="K17" s="14"/>
      <c r="L17" s="14"/>
      <c r="M17" s="14"/>
      <c r="N17" s="14"/>
      <c r="O17" s="166"/>
      <c r="P17" s="14"/>
      <c r="Q17" s="14"/>
      <c r="R17" s="14"/>
      <c r="S17" s="14"/>
      <c r="T17" s="14"/>
      <c r="U17" s="14"/>
      <c r="V17" s="14"/>
      <c r="W17" s="14"/>
      <c r="X17" s="167"/>
      <c r="Y17" s="14"/>
      <c r="Z17" s="14"/>
      <c r="AA17" s="14"/>
      <c r="AB17" s="14"/>
      <c r="AC17" s="14"/>
      <c r="AD17" s="14"/>
      <c r="AE17" s="14"/>
      <c r="AF17" s="166"/>
      <c r="AG17" s="14"/>
      <c r="AH17" s="14"/>
      <c r="AI17" s="14"/>
      <c r="AJ17" s="14"/>
      <c r="AK17" s="14"/>
      <c r="AL17" s="14"/>
      <c r="AM17" s="14"/>
      <c r="AN17" s="183"/>
      <c r="AO17" s="163"/>
      <c r="AP17" s="163"/>
      <c r="AQ17" s="163"/>
      <c r="AR17" s="163"/>
      <c r="AS17" s="163"/>
      <c r="AT17" s="163"/>
      <c r="AU17" s="163"/>
      <c r="AV17" s="163"/>
      <c r="AW17" s="163"/>
      <c r="AX17" s="163"/>
      <c r="AY17" s="163"/>
      <c r="AZ17" s="163"/>
      <c r="BA17" s="163"/>
      <c r="BB17" s="163"/>
    </row>
    <row r="18" spans="1:69" customFormat="1" ht="32" customHeight="1">
      <c r="A18" s="167"/>
      <c r="B18" s="190"/>
      <c r="C18" s="14"/>
      <c r="D18" s="14"/>
      <c r="E18" s="14"/>
      <c r="F18" s="14"/>
      <c r="G18" s="14"/>
      <c r="H18" s="14"/>
      <c r="I18" s="14"/>
      <c r="J18" s="14"/>
      <c r="K18" s="14"/>
      <c r="L18" s="14"/>
      <c r="M18" s="14"/>
      <c r="N18" s="14"/>
      <c r="O18" s="166"/>
      <c r="P18" s="14"/>
      <c r="Q18" s="14"/>
      <c r="R18" s="14"/>
      <c r="S18" s="14"/>
      <c r="T18" s="14"/>
      <c r="U18" s="14"/>
      <c r="V18" s="14"/>
      <c r="W18" s="14"/>
      <c r="X18" s="167"/>
      <c r="Y18" s="14"/>
      <c r="Z18" s="14"/>
      <c r="AA18" s="14"/>
      <c r="AB18" s="14"/>
      <c r="AC18" s="14"/>
      <c r="AD18" s="14"/>
      <c r="AE18" s="14"/>
      <c r="AF18" s="166"/>
      <c r="AG18" s="14"/>
      <c r="AH18" s="14"/>
      <c r="AI18" s="14"/>
      <c r="AJ18" s="14"/>
      <c r="AK18" s="14"/>
      <c r="AL18" s="14"/>
      <c r="AM18" s="14"/>
      <c r="AN18" s="183"/>
      <c r="AO18" s="163"/>
      <c r="AP18" s="163"/>
      <c r="AQ18" s="163"/>
      <c r="AR18" s="163"/>
      <c r="AS18" s="163"/>
      <c r="AT18" s="163"/>
      <c r="AU18" s="163"/>
      <c r="AV18" s="163"/>
      <c r="AW18" s="163"/>
      <c r="AX18" s="163"/>
      <c r="AY18" s="163"/>
      <c r="AZ18" s="163"/>
      <c r="BA18" s="163"/>
      <c r="BB18" s="163"/>
    </row>
    <row r="19" spans="1:69" customFormat="1" ht="24" customHeight="1">
      <c r="A19" s="167"/>
      <c r="B19" s="190"/>
      <c r="C19" s="14"/>
      <c r="D19" s="14"/>
      <c r="E19" s="14"/>
      <c r="F19" s="14"/>
      <c r="G19" s="14"/>
      <c r="H19" s="14"/>
      <c r="I19" s="14"/>
      <c r="J19" s="14"/>
      <c r="K19" s="14"/>
      <c r="L19" s="14"/>
      <c r="M19" s="14"/>
      <c r="N19" s="14"/>
      <c r="O19" s="166"/>
      <c r="P19" s="14"/>
      <c r="Q19" s="14"/>
      <c r="R19" s="14"/>
      <c r="S19" s="14"/>
      <c r="T19" s="14"/>
      <c r="U19" s="14"/>
      <c r="V19" s="14"/>
      <c r="W19" s="14"/>
      <c r="X19" s="167"/>
      <c r="Y19" s="14"/>
      <c r="Z19" s="14"/>
      <c r="AA19" s="14"/>
      <c r="AB19" s="14"/>
      <c r="AC19" s="14"/>
      <c r="AD19" s="14"/>
      <c r="AE19" s="14"/>
      <c r="AF19" s="166"/>
      <c r="AG19" s="14"/>
      <c r="AH19" s="14"/>
      <c r="AI19" s="14"/>
      <c r="AJ19" s="14"/>
      <c r="AK19" s="14"/>
      <c r="AL19" s="14"/>
      <c r="AM19" s="14"/>
      <c r="AN19" s="183"/>
      <c r="AO19" s="163"/>
      <c r="AP19" s="163"/>
      <c r="AQ19" s="163"/>
      <c r="AR19" s="163"/>
      <c r="AS19" s="163"/>
      <c r="AT19" s="163"/>
      <c r="AU19" s="163"/>
      <c r="AV19" s="163"/>
      <c r="AW19" s="163"/>
      <c r="AX19" s="163"/>
      <c r="AY19" s="163"/>
      <c r="AZ19" s="163"/>
      <c r="BA19" s="163"/>
      <c r="BB19" s="163"/>
    </row>
    <row r="20" spans="1:69" customFormat="1" ht="19.5" customHeight="1">
      <c r="A20" s="167"/>
      <c r="B20" s="191" t="s">
        <v>338</v>
      </c>
      <c r="C20" s="174"/>
      <c r="D20" s="14"/>
      <c r="E20" s="14"/>
      <c r="F20" s="14"/>
      <c r="G20" s="14"/>
      <c r="H20" s="14"/>
      <c r="I20" s="14"/>
      <c r="J20" s="14"/>
      <c r="K20" s="14"/>
      <c r="L20" s="14"/>
      <c r="M20" s="14"/>
      <c r="N20" s="14"/>
      <c r="O20" s="166"/>
      <c r="P20" s="14"/>
      <c r="Q20" s="14"/>
      <c r="R20" s="14"/>
      <c r="S20" s="14"/>
      <c r="T20" s="14"/>
      <c r="U20" s="14"/>
      <c r="V20" s="14"/>
      <c r="W20" s="14"/>
      <c r="X20" s="167"/>
      <c r="Y20" s="14"/>
      <c r="Z20" s="14"/>
      <c r="AA20" s="14"/>
      <c r="AB20" s="14"/>
      <c r="AC20" s="14"/>
      <c r="AD20" s="14"/>
      <c r="AE20" s="14"/>
      <c r="AF20" s="166"/>
      <c r="AG20" s="14"/>
      <c r="AH20" s="14"/>
      <c r="AI20" s="14"/>
      <c r="AJ20" s="14"/>
      <c r="AK20" s="14"/>
      <c r="AL20" s="14"/>
      <c r="AM20" s="14"/>
      <c r="AN20" s="183"/>
      <c r="AO20" s="163"/>
      <c r="AP20" s="163"/>
      <c r="AQ20" s="163"/>
      <c r="AR20" s="163"/>
      <c r="AS20" s="163"/>
      <c r="AT20" s="163"/>
      <c r="AU20" s="163"/>
      <c r="AV20" s="163"/>
      <c r="AW20" s="163"/>
      <c r="AX20" s="163"/>
      <c r="AY20" s="163"/>
      <c r="AZ20" s="163"/>
      <c r="BA20" s="163"/>
      <c r="BB20" s="163"/>
    </row>
    <row r="21" spans="1:69" customFormat="1" ht="30" customHeight="1">
      <c r="A21" s="167"/>
      <c r="B21" s="192" t="s">
        <v>340</v>
      </c>
      <c r="C21" s="14" t="s">
        <v>341</v>
      </c>
      <c r="D21" s="14"/>
      <c r="E21" s="175" t="s">
        <v>457</v>
      </c>
      <c r="F21" s="175"/>
      <c r="G21" s="175"/>
      <c r="H21" s="175"/>
      <c r="I21" s="175"/>
      <c r="J21" s="14"/>
      <c r="K21" s="14"/>
      <c r="L21" s="14"/>
      <c r="M21" s="14"/>
      <c r="N21" s="14"/>
      <c r="O21" s="166"/>
      <c r="P21" s="168" t="s">
        <v>346</v>
      </c>
      <c r="Q21" s="168"/>
      <c r="R21" s="168"/>
      <c r="S21" s="332" t="s">
        <v>451</v>
      </c>
      <c r="T21" s="332"/>
      <c r="U21" s="332"/>
      <c r="V21" s="332"/>
      <c r="W21" s="332"/>
      <c r="X21" s="167"/>
      <c r="Y21" s="168" t="s">
        <v>46</v>
      </c>
      <c r="Z21" s="168"/>
      <c r="AA21" s="14"/>
      <c r="AB21" s="332" t="s">
        <v>458</v>
      </c>
      <c r="AC21" s="332"/>
      <c r="AD21" s="332"/>
      <c r="AE21" s="332"/>
      <c r="AF21" s="166"/>
      <c r="AG21" s="341" t="s">
        <v>345</v>
      </c>
      <c r="AH21" s="341"/>
      <c r="AI21" s="14"/>
      <c r="AJ21" s="332" t="s">
        <v>467</v>
      </c>
      <c r="AK21" s="332"/>
      <c r="AL21" s="332"/>
      <c r="AM21" s="332"/>
      <c r="AN21" s="183"/>
      <c r="AO21" s="163"/>
      <c r="AP21" s="163"/>
      <c r="AQ21" s="163"/>
      <c r="AR21" s="163"/>
      <c r="AS21" s="163"/>
      <c r="AT21" s="163"/>
      <c r="AU21" s="163"/>
      <c r="AV21" s="163"/>
      <c r="AW21" s="163"/>
      <c r="AX21" s="163"/>
      <c r="AY21" s="163"/>
      <c r="AZ21" s="163"/>
      <c r="BA21" s="163"/>
      <c r="BB21" s="163"/>
    </row>
    <row r="22" spans="1:69" customFormat="1">
      <c r="A22" s="167"/>
      <c r="B22" s="193" t="s">
        <v>19</v>
      </c>
      <c r="C22" s="149">
        <v>2</v>
      </c>
      <c r="D22" s="14"/>
      <c r="E22" s="14"/>
      <c r="F22" s="14"/>
      <c r="G22" s="14"/>
      <c r="H22" s="14"/>
      <c r="I22" s="14"/>
      <c r="J22" s="14"/>
      <c r="K22" s="14"/>
      <c r="L22" s="14"/>
      <c r="M22" s="14"/>
      <c r="N22" s="14"/>
      <c r="O22" s="166"/>
      <c r="P22" s="170" t="s">
        <v>340</v>
      </c>
      <c r="Q22" s="14" t="s">
        <v>341</v>
      </c>
      <c r="R22" s="14"/>
      <c r="S22" s="14"/>
      <c r="T22" s="14"/>
      <c r="U22" s="14"/>
      <c r="V22" s="14"/>
      <c r="W22" s="14"/>
      <c r="X22" s="167"/>
      <c r="Y22" s="170" t="s">
        <v>340</v>
      </c>
      <c r="Z22" s="14" t="s">
        <v>341</v>
      </c>
      <c r="AA22" s="14"/>
      <c r="AB22" s="14"/>
      <c r="AC22" s="14"/>
      <c r="AD22" s="14"/>
      <c r="AE22" s="14"/>
      <c r="AF22" s="166"/>
      <c r="AG22" s="170" t="s">
        <v>340</v>
      </c>
      <c r="AH22" s="14" t="s">
        <v>341</v>
      </c>
      <c r="AI22" s="14"/>
      <c r="AJ22" s="14"/>
      <c r="AK22" s="14"/>
      <c r="AL22" s="14"/>
      <c r="AM22" s="14"/>
      <c r="AN22" s="183"/>
      <c r="AO22" s="163"/>
      <c r="AP22" s="163"/>
      <c r="AQ22" s="163"/>
      <c r="AR22" s="163"/>
      <c r="AS22" s="163"/>
      <c r="AT22" s="163"/>
      <c r="AU22" s="163"/>
      <c r="AV22" s="163"/>
      <c r="AW22" s="163"/>
      <c r="AX22" s="163"/>
      <c r="AY22" s="163"/>
      <c r="AZ22" s="163"/>
      <c r="BA22" s="163"/>
      <c r="BB22" s="163"/>
    </row>
    <row r="23" spans="1:69" customFormat="1">
      <c r="A23" s="167"/>
      <c r="B23" s="193" t="s">
        <v>21</v>
      </c>
      <c r="C23" s="149">
        <v>4</v>
      </c>
      <c r="D23" s="14"/>
      <c r="E23" s="14"/>
      <c r="F23" s="14"/>
      <c r="G23" s="14"/>
      <c r="H23" s="14"/>
      <c r="I23" s="14"/>
      <c r="J23" s="14"/>
      <c r="K23" s="14"/>
      <c r="L23" s="14"/>
      <c r="M23" s="14"/>
      <c r="N23" s="14"/>
      <c r="O23" s="166"/>
      <c r="P23" s="173" t="s">
        <v>7</v>
      </c>
      <c r="Q23" s="149">
        <v>40</v>
      </c>
      <c r="R23" s="149"/>
      <c r="S23" s="14"/>
      <c r="T23" s="14"/>
      <c r="U23" s="14"/>
      <c r="V23" s="14"/>
      <c r="W23" s="14"/>
      <c r="X23" s="167"/>
      <c r="Y23" s="173" t="s">
        <v>7</v>
      </c>
      <c r="Z23" s="149">
        <v>45</v>
      </c>
      <c r="AA23" s="14"/>
      <c r="AB23" s="14"/>
      <c r="AC23" s="14"/>
      <c r="AD23" s="14"/>
      <c r="AE23" s="14"/>
      <c r="AF23" s="166"/>
      <c r="AG23" s="173" t="s">
        <v>7</v>
      </c>
      <c r="AH23" s="149">
        <v>57</v>
      </c>
      <c r="AI23" s="14"/>
      <c r="AJ23" s="14"/>
      <c r="AK23" s="14"/>
      <c r="AL23" s="14"/>
      <c r="AM23" s="14"/>
      <c r="AN23" s="183"/>
      <c r="AO23" s="163"/>
      <c r="AP23" s="163"/>
      <c r="AQ23" s="163"/>
      <c r="AR23" s="163"/>
      <c r="AS23" s="163"/>
      <c r="AT23" s="163"/>
      <c r="AU23" s="163"/>
      <c r="AV23" s="163"/>
      <c r="AW23" s="163"/>
      <c r="AX23" s="163"/>
      <c r="AY23" s="163"/>
      <c r="AZ23" s="163"/>
      <c r="BA23" s="163"/>
      <c r="BB23" s="163"/>
    </row>
    <row r="24" spans="1:69" customFormat="1">
      <c r="A24" s="167"/>
      <c r="B24" s="193" t="s">
        <v>8</v>
      </c>
      <c r="C24" s="149">
        <v>5</v>
      </c>
      <c r="D24" s="14"/>
      <c r="E24" s="14"/>
      <c r="F24" s="14"/>
      <c r="G24" s="14"/>
      <c r="H24" s="14"/>
      <c r="I24" s="14"/>
      <c r="J24" s="14"/>
      <c r="K24" s="14"/>
      <c r="L24" s="14"/>
      <c r="M24" s="14"/>
      <c r="N24" s="14"/>
      <c r="O24" s="166"/>
      <c r="P24" s="173" t="s">
        <v>22</v>
      </c>
      <c r="Q24" s="149">
        <v>7</v>
      </c>
      <c r="R24" s="149"/>
      <c r="S24" s="14"/>
      <c r="T24" s="14"/>
      <c r="U24" s="14"/>
      <c r="V24" s="14"/>
      <c r="W24" s="14"/>
      <c r="X24" s="167"/>
      <c r="Y24" s="173" t="s">
        <v>45</v>
      </c>
      <c r="Z24" s="149">
        <v>23</v>
      </c>
      <c r="AA24" s="14"/>
      <c r="AB24" s="14"/>
      <c r="AC24" s="14"/>
      <c r="AD24" s="14"/>
      <c r="AE24" s="14"/>
      <c r="AF24" s="166"/>
      <c r="AG24" s="173" t="s">
        <v>22</v>
      </c>
      <c r="AH24" s="149">
        <v>4</v>
      </c>
      <c r="AI24" s="14"/>
      <c r="AJ24" s="14"/>
      <c r="AK24" s="14"/>
      <c r="AL24" s="14"/>
      <c r="AM24" s="14"/>
      <c r="AN24" s="183"/>
      <c r="AO24" s="163"/>
      <c r="AP24" s="163"/>
      <c r="AQ24" s="163"/>
      <c r="AR24" s="163"/>
      <c r="AS24" s="163"/>
      <c r="AT24" s="163"/>
      <c r="AU24" s="163"/>
      <c r="AV24" s="163"/>
      <c r="AW24" s="163"/>
      <c r="AX24" s="163"/>
      <c r="AY24" s="163"/>
      <c r="AZ24" s="163"/>
      <c r="BA24" s="163"/>
      <c r="BB24" s="163"/>
    </row>
    <row r="25" spans="1:69" customFormat="1">
      <c r="A25" s="167"/>
      <c r="B25" s="193" t="s">
        <v>17</v>
      </c>
      <c r="C25" s="149">
        <v>5</v>
      </c>
      <c r="D25" s="14"/>
      <c r="E25" s="14"/>
      <c r="F25" s="14"/>
      <c r="G25" s="14"/>
      <c r="H25" s="14"/>
      <c r="I25" s="14"/>
      <c r="J25" s="14"/>
      <c r="K25" s="14"/>
      <c r="L25" s="14"/>
      <c r="M25" s="14"/>
      <c r="N25" s="14"/>
      <c r="O25" s="166"/>
      <c r="P25" s="173" t="s">
        <v>10</v>
      </c>
      <c r="Q25" s="149">
        <v>21</v>
      </c>
      <c r="R25" s="149"/>
      <c r="S25" s="14"/>
      <c r="T25" s="14"/>
      <c r="U25" s="14"/>
      <c r="V25" s="14"/>
      <c r="W25" s="14"/>
      <c r="X25" s="167"/>
      <c r="Y25" s="173" t="s">
        <v>342</v>
      </c>
      <c r="Z25" s="149">
        <v>68</v>
      </c>
      <c r="AA25" s="14"/>
      <c r="AB25" s="14"/>
      <c r="AC25" s="14"/>
      <c r="AD25" s="14"/>
      <c r="AE25" s="14"/>
      <c r="AF25" s="166"/>
      <c r="AG25" s="173" t="s">
        <v>10</v>
      </c>
      <c r="AH25" s="149">
        <v>7</v>
      </c>
      <c r="AI25" s="14"/>
      <c r="AJ25" s="14"/>
      <c r="AK25" s="14"/>
      <c r="AL25" s="14"/>
      <c r="AM25" s="14"/>
      <c r="AN25" s="183"/>
      <c r="AO25" s="163"/>
      <c r="AP25" s="163"/>
      <c r="AQ25" s="163"/>
      <c r="AR25" s="163"/>
      <c r="AS25" s="163"/>
      <c r="AT25" s="163"/>
      <c r="AU25" s="163"/>
      <c r="AV25" s="163"/>
      <c r="AW25" s="163"/>
      <c r="AX25" s="163"/>
      <c r="AY25" s="163"/>
      <c r="AZ25" s="163"/>
      <c r="BA25" s="163"/>
      <c r="BB25" s="163"/>
    </row>
    <row r="26" spans="1:69" customFormat="1">
      <c r="A26" s="167"/>
      <c r="B26" s="193" t="s">
        <v>11</v>
      </c>
      <c r="C26" s="149">
        <v>7</v>
      </c>
      <c r="D26" s="14"/>
      <c r="E26" s="14"/>
      <c r="F26" s="14"/>
      <c r="G26" s="14"/>
      <c r="H26" s="14"/>
      <c r="I26" s="14"/>
      <c r="J26" s="14"/>
      <c r="K26" s="14"/>
      <c r="L26" s="14"/>
      <c r="M26" s="14"/>
      <c r="N26" s="14"/>
      <c r="O26" s="166"/>
      <c r="P26" s="173" t="s">
        <v>342</v>
      </c>
      <c r="Q26" s="149">
        <v>68</v>
      </c>
      <c r="R26" s="149"/>
      <c r="S26" s="14"/>
      <c r="T26" s="14"/>
      <c r="U26" s="14"/>
      <c r="V26" s="14"/>
      <c r="W26" s="14"/>
      <c r="X26" s="167"/>
      <c r="Y26" s="14"/>
      <c r="Z26" s="14"/>
      <c r="AA26" s="14"/>
      <c r="AB26" s="14"/>
      <c r="AC26" s="14"/>
      <c r="AD26" s="14"/>
      <c r="AE26" s="14"/>
      <c r="AF26" s="166"/>
      <c r="AG26" s="173" t="s">
        <v>342</v>
      </c>
      <c r="AH26" s="149">
        <v>68</v>
      </c>
      <c r="AI26" s="14"/>
      <c r="AJ26" s="14"/>
      <c r="AK26" s="14"/>
      <c r="AL26" s="14"/>
      <c r="AM26" s="14"/>
      <c r="AN26" s="183"/>
      <c r="AO26" s="163"/>
      <c r="AP26" s="163"/>
      <c r="AQ26" s="163"/>
      <c r="AR26" s="163"/>
      <c r="AS26" s="163"/>
      <c r="AT26" s="163"/>
      <c r="AU26" s="163"/>
      <c r="AV26" s="163"/>
      <c r="AW26" s="163"/>
      <c r="AX26" s="163"/>
      <c r="AY26" s="163"/>
      <c r="AZ26" s="163"/>
      <c r="BA26" s="163"/>
      <c r="BB26" s="163"/>
    </row>
    <row r="27" spans="1:69" customFormat="1">
      <c r="A27" s="167"/>
      <c r="B27" s="193" t="s">
        <v>13</v>
      </c>
      <c r="C27" s="149">
        <v>14</v>
      </c>
      <c r="D27" s="14"/>
      <c r="E27" s="14"/>
      <c r="F27" s="14"/>
      <c r="G27" s="14"/>
      <c r="H27" s="14"/>
      <c r="I27" s="14"/>
      <c r="J27" s="14"/>
      <c r="K27" s="14"/>
      <c r="L27" s="14"/>
      <c r="M27" s="14"/>
      <c r="N27" s="14"/>
      <c r="O27" s="166"/>
      <c r="P27" s="14"/>
      <c r="Q27" s="14"/>
      <c r="R27" s="14"/>
      <c r="S27" s="14"/>
      <c r="T27" s="14"/>
      <c r="U27" s="14"/>
      <c r="V27" s="14"/>
      <c r="W27" s="14"/>
      <c r="X27" s="167"/>
      <c r="Y27" s="14"/>
      <c r="Z27" s="14"/>
      <c r="AA27" s="14"/>
      <c r="AB27" s="14"/>
      <c r="AC27" s="14"/>
      <c r="AD27" s="14"/>
      <c r="AE27" s="14"/>
      <c r="AF27" s="166"/>
      <c r="AG27" s="14"/>
      <c r="AH27" s="14"/>
      <c r="AI27" s="14"/>
      <c r="AJ27" s="14"/>
      <c r="AK27" s="14"/>
      <c r="AL27" s="14"/>
      <c r="AM27" s="14"/>
      <c r="AN27" s="183"/>
      <c r="AO27" s="163"/>
      <c r="AP27" s="163"/>
      <c r="AQ27" s="163"/>
      <c r="AR27" s="163"/>
      <c r="AS27" s="163"/>
      <c r="AT27" s="163"/>
      <c r="AU27" s="163"/>
      <c r="AV27" s="163"/>
      <c r="AW27" s="163"/>
      <c r="AX27" s="163"/>
      <c r="AY27" s="163"/>
      <c r="AZ27" s="163"/>
      <c r="BA27" s="163"/>
      <c r="BB27" s="163"/>
    </row>
    <row r="28" spans="1:69" customFormat="1">
      <c r="A28" s="167"/>
      <c r="B28" s="193" t="s">
        <v>5</v>
      </c>
      <c r="C28" s="149">
        <v>14</v>
      </c>
      <c r="D28" s="14"/>
      <c r="E28" s="14"/>
      <c r="F28" s="14"/>
      <c r="G28" s="14"/>
      <c r="H28" s="14"/>
      <c r="I28" s="14"/>
      <c r="J28" s="14"/>
      <c r="K28" s="14"/>
      <c r="L28" s="14"/>
      <c r="M28" s="14"/>
      <c r="N28" s="14"/>
      <c r="O28" s="166"/>
      <c r="P28" s="14"/>
      <c r="Q28" s="14"/>
      <c r="R28" s="14"/>
      <c r="S28" s="14"/>
      <c r="T28" s="14"/>
      <c r="U28" s="14"/>
      <c r="V28" s="14"/>
      <c r="W28" s="14"/>
      <c r="X28" s="167"/>
      <c r="Y28" s="14"/>
      <c r="Z28" s="14"/>
      <c r="AA28" s="14"/>
      <c r="AB28" s="14"/>
      <c r="AC28" s="14"/>
      <c r="AD28" s="14"/>
      <c r="AE28" s="14"/>
      <c r="AF28" s="166"/>
      <c r="AG28" s="14"/>
      <c r="AH28" s="14"/>
      <c r="AI28" s="14"/>
      <c r="AJ28" s="14"/>
      <c r="AK28" s="14"/>
      <c r="AL28" s="14"/>
      <c r="AM28" s="14"/>
      <c r="AN28" s="183"/>
      <c r="AO28" s="163"/>
      <c r="AP28" s="163"/>
      <c r="AQ28" s="163"/>
      <c r="AR28" s="163"/>
      <c r="AS28" s="163"/>
      <c r="AT28" s="163"/>
      <c r="AU28" s="163"/>
      <c r="AV28" s="163"/>
      <c r="AW28" s="163"/>
      <c r="AX28" s="163"/>
      <c r="AY28" s="163"/>
      <c r="AZ28" s="163"/>
      <c r="BA28" s="163"/>
      <c r="BB28" s="163"/>
    </row>
    <row r="29" spans="1:69" customFormat="1">
      <c r="A29" s="167"/>
      <c r="B29" s="193" t="s">
        <v>23</v>
      </c>
      <c r="C29" s="149">
        <v>17</v>
      </c>
      <c r="D29" s="14"/>
      <c r="E29" s="14"/>
      <c r="F29" s="14"/>
      <c r="G29" s="14"/>
      <c r="H29" s="14"/>
      <c r="I29" s="14"/>
      <c r="J29" s="14"/>
      <c r="K29" s="14"/>
      <c r="L29" s="14"/>
      <c r="M29" s="14"/>
      <c r="N29" s="14"/>
      <c r="O29" s="166"/>
      <c r="P29" s="14"/>
      <c r="Q29" s="14"/>
      <c r="R29" s="14"/>
      <c r="S29" s="14"/>
      <c r="T29" s="14"/>
      <c r="U29" s="14"/>
      <c r="V29" s="14"/>
      <c r="W29" s="14"/>
      <c r="X29" s="167"/>
      <c r="Y29" s="14"/>
      <c r="Z29" s="14"/>
      <c r="AA29" s="14"/>
      <c r="AB29" s="14"/>
      <c r="AC29" s="14"/>
      <c r="AD29" s="14"/>
      <c r="AE29" s="14"/>
      <c r="AF29" s="166"/>
      <c r="AG29" s="14"/>
      <c r="AH29" s="14"/>
      <c r="AI29" s="14"/>
      <c r="AJ29" s="14"/>
      <c r="AK29" s="14"/>
      <c r="AL29" s="14"/>
      <c r="AM29" s="14"/>
      <c r="AN29" s="183"/>
      <c r="AO29" s="163"/>
      <c r="AP29" s="163"/>
      <c r="AQ29" s="163"/>
      <c r="AR29" s="163"/>
      <c r="AS29" s="163"/>
      <c r="AT29" s="163"/>
      <c r="AU29" s="163"/>
      <c r="AV29" s="163"/>
      <c r="AW29" s="163"/>
      <c r="AX29" s="163"/>
      <c r="AY29" s="163"/>
      <c r="AZ29" s="163"/>
      <c r="BA29" s="163"/>
      <c r="BB29" s="163"/>
    </row>
    <row r="30" spans="1:69" customFormat="1">
      <c r="A30" s="167"/>
      <c r="B30" s="193" t="s">
        <v>342</v>
      </c>
      <c r="C30" s="149">
        <v>68</v>
      </c>
      <c r="D30" s="14"/>
      <c r="E30" s="14"/>
      <c r="F30" s="14"/>
      <c r="G30" s="14"/>
      <c r="H30" s="14"/>
      <c r="I30" s="14"/>
      <c r="J30" s="14"/>
      <c r="K30" s="14"/>
      <c r="L30" s="14"/>
      <c r="M30" s="14"/>
      <c r="N30" s="14"/>
      <c r="O30" s="166"/>
      <c r="P30" s="14"/>
      <c r="Q30" s="14"/>
      <c r="R30" s="14"/>
      <c r="S30" s="14"/>
      <c r="T30" s="14"/>
      <c r="U30" s="14"/>
      <c r="V30" s="14"/>
      <c r="W30" s="14"/>
      <c r="X30" s="167"/>
      <c r="Y30" s="14"/>
      <c r="Z30" s="14"/>
      <c r="AA30" s="14"/>
      <c r="AB30" s="14"/>
      <c r="AC30" s="14"/>
      <c r="AD30" s="14"/>
      <c r="AE30" s="14"/>
      <c r="AF30" s="166"/>
      <c r="AG30" s="14"/>
      <c r="AH30" s="14"/>
      <c r="AI30" s="14"/>
      <c r="AJ30" s="14"/>
      <c r="AK30" s="14"/>
      <c r="AL30" s="14"/>
      <c r="AM30" s="14"/>
      <c r="AN30" s="183"/>
      <c r="AO30" s="163"/>
      <c r="AP30" s="163"/>
      <c r="AQ30" s="163"/>
      <c r="AR30" s="163"/>
      <c r="AS30" s="163"/>
      <c r="AT30" s="163"/>
      <c r="AU30" s="163"/>
      <c r="AV30" s="163"/>
      <c r="AW30" s="163"/>
      <c r="AX30" s="163"/>
      <c r="AY30" s="163"/>
      <c r="AZ30" s="163"/>
      <c r="BA30" s="163"/>
      <c r="BB30" s="163"/>
    </row>
    <row r="31" spans="1:69" customFormat="1">
      <c r="A31" s="167"/>
      <c r="B31" s="190"/>
      <c r="C31" s="14"/>
      <c r="D31" s="14"/>
      <c r="E31" s="14"/>
      <c r="F31" s="14"/>
      <c r="G31" s="14"/>
      <c r="H31" s="14"/>
      <c r="I31" s="14"/>
      <c r="J31" s="14"/>
      <c r="K31" s="14"/>
      <c r="L31" s="14"/>
      <c r="M31" s="14"/>
      <c r="N31" s="14"/>
      <c r="O31" s="166"/>
      <c r="P31" s="14"/>
      <c r="Q31" s="14"/>
      <c r="R31" s="14"/>
      <c r="S31" s="14"/>
      <c r="T31" s="14"/>
      <c r="U31" s="14"/>
      <c r="V31" s="14"/>
      <c r="W31" s="14"/>
      <c r="X31" s="167"/>
      <c r="Y31" s="14"/>
      <c r="Z31" s="14"/>
      <c r="AA31" s="14"/>
      <c r="AB31" s="14"/>
      <c r="AC31" s="14"/>
      <c r="AD31" s="14"/>
      <c r="AE31" s="14"/>
      <c r="AF31" s="166"/>
      <c r="AG31" s="14"/>
      <c r="AH31" s="176"/>
      <c r="AI31" s="176"/>
      <c r="AJ31" s="14"/>
      <c r="AK31" s="14"/>
      <c r="AL31" s="14"/>
      <c r="AM31" s="14"/>
      <c r="AN31" s="183"/>
      <c r="AO31" s="163"/>
      <c r="AP31" s="163"/>
      <c r="AQ31" s="163"/>
      <c r="AR31" s="163"/>
      <c r="AS31" s="163"/>
      <c r="AT31" s="163"/>
      <c r="AU31" s="163"/>
      <c r="AV31" s="163"/>
      <c r="AW31" s="163"/>
      <c r="AX31" s="163"/>
      <c r="AY31" s="163"/>
      <c r="AZ31" s="163"/>
      <c r="BA31" s="163"/>
      <c r="BB31" s="163"/>
      <c r="BF31" s="340"/>
      <c r="BG31" s="340"/>
      <c r="BQ31" s="97"/>
    </row>
    <row r="32" spans="1:69" customFormat="1">
      <c r="A32" s="167"/>
      <c r="B32" s="190"/>
      <c r="C32" s="14"/>
      <c r="D32" s="14"/>
      <c r="E32" s="14"/>
      <c r="F32" s="14"/>
      <c r="G32" s="14"/>
      <c r="H32" s="14"/>
      <c r="I32" s="14"/>
      <c r="J32" s="14"/>
      <c r="K32" s="14"/>
      <c r="L32" s="14"/>
      <c r="M32" s="14"/>
      <c r="N32" s="14"/>
      <c r="O32" s="166"/>
      <c r="P32" s="14"/>
      <c r="Q32" s="14"/>
      <c r="R32" s="14"/>
      <c r="S32" s="14"/>
      <c r="T32" s="14"/>
      <c r="U32" s="14"/>
      <c r="V32" s="14"/>
      <c r="W32" s="14"/>
      <c r="X32" s="167"/>
      <c r="Y32" s="14"/>
      <c r="Z32" s="14"/>
      <c r="AA32" s="14"/>
      <c r="AB32" s="14"/>
      <c r="AC32" s="14"/>
      <c r="AD32" s="14"/>
      <c r="AE32" s="14"/>
      <c r="AF32" s="166"/>
      <c r="AG32" s="14"/>
      <c r="AH32" s="176"/>
      <c r="AI32" s="176"/>
      <c r="AJ32" s="14"/>
      <c r="AK32" s="14"/>
      <c r="AL32" s="14"/>
      <c r="AM32" s="14"/>
      <c r="AN32" s="183"/>
      <c r="AO32" s="163"/>
      <c r="AP32" s="163"/>
      <c r="AQ32" s="163"/>
      <c r="AR32" s="163"/>
      <c r="AS32" s="163"/>
      <c r="AT32" s="163"/>
      <c r="AU32" s="163"/>
      <c r="AV32" s="163"/>
      <c r="AW32" s="163"/>
      <c r="AX32" s="163"/>
      <c r="AY32" s="163"/>
      <c r="AZ32" s="163"/>
      <c r="BA32" s="163"/>
      <c r="BB32" s="163"/>
    </row>
    <row r="33" spans="1:54" customFormat="1">
      <c r="A33" s="167"/>
      <c r="B33" s="190"/>
      <c r="C33" s="14"/>
      <c r="D33" s="14"/>
      <c r="E33" s="14"/>
      <c r="F33" s="14"/>
      <c r="G33" s="14"/>
      <c r="H33" s="14"/>
      <c r="I33" s="14"/>
      <c r="J33" s="14"/>
      <c r="K33" s="14"/>
      <c r="L33" s="14"/>
      <c r="M33" s="14"/>
      <c r="N33" s="14"/>
      <c r="O33" s="166"/>
      <c r="P33" s="14"/>
      <c r="Q33" s="14"/>
      <c r="R33" s="14"/>
      <c r="S33" s="14"/>
      <c r="T33" s="14"/>
      <c r="U33" s="14"/>
      <c r="V33" s="14"/>
      <c r="W33" s="14"/>
      <c r="X33" s="167"/>
      <c r="Y33" s="14"/>
      <c r="Z33" s="14"/>
      <c r="AA33" s="14"/>
      <c r="AB33" s="14"/>
      <c r="AC33" s="14"/>
      <c r="AD33" s="14"/>
      <c r="AE33" s="14"/>
      <c r="AF33" s="166"/>
      <c r="AG33" s="14"/>
      <c r="AH33" s="14"/>
      <c r="AI33" s="14"/>
      <c r="AJ33" s="14"/>
      <c r="AK33" s="14"/>
      <c r="AL33" s="14"/>
      <c r="AM33" s="14"/>
      <c r="AN33" s="183"/>
      <c r="AO33" s="163"/>
      <c r="AP33" s="163"/>
      <c r="AQ33" s="163"/>
      <c r="AR33" s="163"/>
      <c r="AS33" s="163"/>
      <c r="AT33" s="163"/>
      <c r="AU33" s="163"/>
      <c r="AV33" s="163"/>
      <c r="AW33" s="163"/>
      <c r="AX33" s="163"/>
      <c r="AY33" s="163"/>
      <c r="AZ33" s="163"/>
      <c r="BA33" s="163"/>
      <c r="BB33" s="163"/>
    </row>
    <row r="34" spans="1:54" customFormat="1">
      <c r="A34" s="167"/>
      <c r="B34" s="190"/>
      <c r="C34" s="14"/>
      <c r="D34" s="14"/>
      <c r="E34" s="14"/>
      <c r="F34" s="14"/>
      <c r="G34" s="14"/>
      <c r="H34" s="14"/>
      <c r="I34" s="14"/>
      <c r="J34" s="14"/>
      <c r="K34" s="14"/>
      <c r="L34" s="14"/>
      <c r="M34" s="14"/>
      <c r="N34" s="14"/>
      <c r="O34" s="166"/>
      <c r="P34" s="14"/>
      <c r="Q34" s="14"/>
      <c r="R34" s="14"/>
      <c r="S34" s="14"/>
      <c r="T34" s="14"/>
      <c r="U34" s="14"/>
      <c r="V34" s="14"/>
      <c r="W34" s="14"/>
      <c r="X34" s="167"/>
      <c r="Y34" s="14"/>
      <c r="Z34" s="14"/>
      <c r="AA34" s="14"/>
      <c r="AB34" s="14"/>
      <c r="AC34" s="14"/>
      <c r="AD34" s="14"/>
      <c r="AE34" s="14"/>
      <c r="AF34" s="166"/>
      <c r="AG34" s="14"/>
      <c r="AH34" s="14"/>
      <c r="AI34" s="14"/>
      <c r="AJ34" s="14"/>
      <c r="AK34" s="14"/>
      <c r="AL34" s="14"/>
      <c r="AM34" s="14"/>
      <c r="AN34" s="183"/>
      <c r="AO34" s="163"/>
      <c r="AP34" s="163"/>
      <c r="AQ34" s="163"/>
      <c r="AR34" s="163"/>
      <c r="AS34" s="163"/>
      <c r="AT34" s="163"/>
      <c r="AU34" s="163"/>
      <c r="AV34" s="163"/>
      <c r="AW34" s="163"/>
      <c r="AX34" s="163"/>
      <c r="AY34" s="163"/>
      <c r="AZ34" s="163"/>
      <c r="BA34" s="163"/>
      <c r="BB34" s="163"/>
    </row>
    <row r="35" spans="1:54" customFormat="1">
      <c r="A35" s="167"/>
      <c r="B35" s="190"/>
      <c r="C35" s="14"/>
      <c r="D35" s="14"/>
      <c r="E35" s="14"/>
      <c r="F35" s="14"/>
      <c r="G35" s="14"/>
      <c r="H35" s="14"/>
      <c r="I35" s="14"/>
      <c r="J35" s="14"/>
      <c r="K35" s="14"/>
      <c r="L35" s="14"/>
      <c r="M35" s="14"/>
      <c r="N35" s="14"/>
      <c r="O35" s="166"/>
      <c r="P35" s="14"/>
      <c r="Q35" s="14"/>
      <c r="R35" s="14"/>
      <c r="S35" s="14"/>
      <c r="T35" s="14"/>
      <c r="U35" s="14"/>
      <c r="V35" s="14"/>
      <c r="W35" s="14"/>
      <c r="X35" s="167"/>
      <c r="Y35" s="14"/>
      <c r="Z35" s="14"/>
      <c r="AA35" s="14"/>
      <c r="AB35" s="14"/>
      <c r="AC35" s="14"/>
      <c r="AD35" s="14"/>
      <c r="AE35" s="14"/>
      <c r="AF35" s="166"/>
      <c r="AG35" s="14"/>
      <c r="AH35" s="14"/>
      <c r="AI35" s="14"/>
      <c r="AJ35" s="14"/>
      <c r="AK35" s="14"/>
      <c r="AL35" s="14"/>
      <c r="AM35" s="14"/>
      <c r="AN35" s="183"/>
      <c r="AO35" s="163"/>
      <c r="AP35" s="163"/>
      <c r="AQ35" s="163"/>
      <c r="AR35" s="163"/>
      <c r="AS35" s="163"/>
      <c r="AT35" s="163"/>
      <c r="AU35" s="163"/>
      <c r="AV35" s="163"/>
      <c r="AW35" s="163"/>
      <c r="AX35" s="163"/>
      <c r="AY35" s="163"/>
      <c r="AZ35" s="163"/>
      <c r="BA35" s="163"/>
      <c r="BB35" s="163"/>
    </row>
    <row r="36" spans="1:54" customFormat="1">
      <c r="A36" s="167"/>
      <c r="B36" s="190"/>
      <c r="C36" s="14"/>
      <c r="D36" s="14"/>
      <c r="E36" s="14"/>
      <c r="F36" s="14"/>
      <c r="G36" s="14"/>
      <c r="H36" s="14"/>
      <c r="I36" s="14"/>
      <c r="J36" s="14"/>
      <c r="K36" s="14"/>
      <c r="L36" s="14"/>
      <c r="M36" s="14"/>
      <c r="N36" s="14"/>
      <c r="O36" s="166"/>
      <c r="P36" s="14"/>
      <c r="Q36" s="14"/>
      <c r="R36" s="14"/>
      <c r="S36" s="14"/>
      <c r="T36" s="14"/>
      <c r="U36" s="14"/>
      <c r="V36" s="14"/>
      <c r="W36" s="14"/>
      <c r="X36" s="167"/>
      <c r="Y36" s="14"/>
      <c r="Z36" s="14"/>
      <c r="AA36" s="14"/>
      <c r="AB36" s="14"/>
      <c r="AC36" s="14"/>
      <c r="AD36" s="14"/>
      <c r="AE36" s="14"/>
      <c r="AF36" s="166"/>
      <c r="AG36" s="14"/>
      <c r="AH36" s="14"/>
      <c r="AI36" s="14"/>
      <c r="AJ36" s="14"/>
      <c r="AK36" s="14"/>
      <c r="AL36" s="14"/>
      <c r="AM36" s="14"/>
      <c r="AN36" s="183"/>
      <c r="AO36" s="163"/>
      <c r="AP36" s="163"/>
      <c r="AQ36" s="163"/>
      <c r="AR36" s="163"/>
      <c r="AS36" s="163"/>
      <c r="AT36" s="163"/>
      <c r="AU36" s="163"/>
      <c r="AV36" s="163"/>
      <c r="AW36" s="163"/>
      <c r="AX36" s="163"/>
      <c r="AY36" s="163"/>
      <c r="AZ36" s="163"/>
      <c r="BA36" s="163"/>
      <c r="BB36" s="163"/>
    </row>
    <row r="37" spans="1:54" customFormat="1">
      <c r="A37" s="167"/>
      <c r="B37" s="190"/>
      <c r="C37" s="14"/>
      <c r="D37" s="14"/>
      <c r="E37" s="14"/>
      <c r="F37" s="14"/>
      <c r="G37" s="14"/>
      <c r="H37" s="14"/>
      <c r="I37" s="14"/>
      <c r="J37" s="14"/>
      <c r="K37" s="14"/>
      <c r="L37" s="14"/>
      <c r="M37" s="14"/>
      <c r="N37" s="14"/>
      <c r="O37" s="166"/>
      <c r="P37" s="14"/>
      <c r="Q37" s="14"/>
      <c r="R37" s="14"/>
      <c r="S37" s="14"/>
      <c r="T37" s="14"/>
      <c r="U37" s="14"/>
      <c r="V37" s="14"/>
      <c r="W37" s="14"/>
      <c r="X37" s="167"/>
      <c r="Y37" s="14"/>
      <c r="Z37" s="14"/>
      <c r="AA37" s="14"/>
      <c r="AB37" s="14"/>
      <c r="AC37" s="14"/>
      <c r="AD37" s="14"/>
      <c r="AE37" s="14"/>
      <c r="AF37" s="166"/>
      <c r="AG37" s="14"/>
      <c r="AH37" s="14"/>
      <c r="AI37" s="14"/>
      <c r="AJ37" s="14"/>
      <c r="AK37" s="14"/>
      <c r="AL37" s="14"/>
      <c r="AM37" s="14"/>
      <c r="AN37" s="183"/>
      <c r="AO37" s="163"/>
      <c r="AP37" s="163"/>
      <c r="AQ37" s="163"/>
      <c r="AR37" s="163"/>
      <c r="AS37" s="163"/>
      <c r="AT37" s="163"/>
      <c r="AU37" s="163"/>
      <c r="AV37" s="163"/>
      <c r="AW37" s="163"/>
      <c r="AX37" s="163"/>
      <c r="AY37" s="163"/>
      <c r="AZ37" s="163"/>
      <c r="BA37" s="163"/>
      <c r="BB37" s="163"/>
    </row>
    <row r="38" spans="1:54" customFormat="1" ht="26.15" customHeight="1">
      <c r="A38" s="167"/>
      <c r="B38" s="191" t="s">
        <v>85</v>
      </c>
      <c r="C38" s="174"/>
      <c r="D38" s="14"/>
      <c r="E38" s="14"/>
      <c r="F38" s="14"/>
      <c r="G38" s="14"/>
      <c r="H38" s="14"/>
      <c r="I38" s="14"/>
      <c r="J38" s="14"/>
      <c r="K38" s="14"/>
      <c r="L38" s="14"/>
      <c r="M38" s="14"/>
      <c r="N38" s="14"/>
      <c r="O38" s="166"/>
      <c r="P38" s="14"/>
      <c r="Q38" s="14"/>
      <c r="R38" s="14"/>
      <c r="S38" s="14"/>
      <c r="T38" s="14"/>
      <c r="U38" s="14"/>
      <c r="V38" s="14"/>
      <c r="W38" s="14"/>
      <c r="X38" s="167"/>
      <c r="Y38" s="14"/>
      <c r="Z38" s="14"/>
      <c r="AA38" s="14"/>
      <c r="AB38" s="14"/>
      <c r="AC38" s="14"/>
      <c r="AD38" s="14"/>
      <c r="AE38" s="14"/>
      <c r="AF38" s="166"/>
      <c r="AG38" s="14"/>
      <c r="AH38" s="14"/>
      <c r="AI38" s="14"/>
      <c r="AJ38" s="14"/>
      <c r="AK38" s="14"/>
      <c r="AL38" s="14"/>
      <c r="AM38" s="14"/>
      <c r="AN38" s="183"/>
      <c r="AO38" s="163"/>
      <c r="AP38" s="163"/>
      <c r="AQ38" s="163"/>
      <c r="AR38" s="163"/>
      <c r="AS38" s="163"/>
      <c r="AT38" s="163"/>
      <c r="AU38" s="163"/>
      <c r="AV38" s="163"/>
      <c r="AW38" s="163"/>
      <c r="AX38" s="163"/>
      <c r="AY38" s="163"/>
      <c r="AZ38" s="163"/>
      <c r="BA38" s="163"/>
      <c r="BB38" s="163"/>
    </row>
    <row r="39" spans="1:54" customFormat="1" ht="30.5" customHeight="1">
      <c r="A39" s="167"/>
      <c r="B39" s="192" t="s">
        <v>340</v>
      </c>
      <c r="C39" s="14" t="s">
        <v>341</v>
      </c>
      <c r="D39" s="14"/>
      <c r="E39" s="175" t="s">
        <v>439</v>
      </c>
      <c r="F39" s="175"/>
      <c r="G39" s="175"/>
      <c r="H39" s="175"/>
      <c r="I39" s="175"/>
      <c r="J39" s="14"/>
      <c r="K39" s="14"/>
      <c r="L39" s="14"/>
      <c r="M39" s="14"/>
      <c r="N39" s="14"/>
      <c r="O39" s="166"/>
      <c r="P39" s="341" t="s">
        <v>452</v>
      </c>
      <c r="Q39" s="341"/>
      <c r="R39" s="203"/>
      <c r="S39" s="332" t="s">
        <v>453</v>
      </c>
      <c r="T39" s="332"/>
      <c r="U39" s="332"/>
      <c r="V39" s="332"/>
      <c r="W39" s="332"/>
      <c r="X39" s="167"/>
      <c r="Y39" s="168" t="s">
        <v>343</v>
      </c>
      <c r="Z39" s="168"/>
      <c r="AA39" s="14"/>
      <c r="AB39" s="332" t="s">
        <v>459</v>
      </c>
      <c r="AC39" s="332"/>
      <c r="AD39" s="332"/>
      <c r="AE39" s="332"/>
      <c r="AF39" s="166"/>
      <c r="AG39" s="14"/>
      <c r="AH39" s="14"/>
      <c r="AI39" s="14"/>
      <c r="AJ39" s="14"/>
      <c r="AK39" s="14"/>
      <c r="AL39" s="14"/>
      <c r="AM39" s="14"/>
      <c r="AN39" s="183"/>
      <c r="AO39" s="163"/>
      <c r="AP39" s="163"/>
      <c r="AQ39" s="163"/>
      <c r="AR39" s="163"/>
      <c r="AS39" s="163"/>
      <c r="AT39" s="163"/>
      <c r="AU39" s="163"/>
      <c r="AV39" s="163"/>
      <c r="AW39" s="163"/>
      <c r="AX39" s="163"/>
      <c r="AY39" s="163"/>
      <c r="AZ39" s="163"/>
      <c r="BA39" s="163"/>
      <c r="BB39" s="163"/>
    </row>
    <row r="40" spans="1:54" customFormat="1" ht="26.15" customHeight="1">
      <c r="A40" s="167"/>
      <c r="B40" s="193" t="s">
        <v>12</v>
      </c>
      <c r="C40" s="149">
        <v>11</v>
      </c>
      <c r="D40" s="14"/>
      <c r="E40" s="14"/>
      <c r="F40" s="14"/>
      <c r="G40" s="14"/>
      <c r="H40" s="14"/>
      <c r="I40" s="14"/>
      <c r="J40" s="14"/>
      <c r="K40" s="14"/>
      <c r="L40" s="14"/>
      <c r="M40" s="14"/>
      <c r="N40" s="14"/>
      <c r="O40" s="166"/>
      <c r="P40" s="170" t="s">
        <v>340</v>
      </c>
      <c r="Q40" s="14" t="s">
        <v>341</v>
      </c>
      <c r="R40" s="14"/>
      <c r="S40" s="14"/>
      <c r="T40" s="14"/>
      <c r="U40" s="14"/>
      <c r="V40" s="14"/>
      <c r="W40" s="14"/>
      <c r="X40" s="167"/>
      <c r="Y40" s="170" t="s">
        <v>340</v>
      </c>
      <c r="Z40" s="14" t="s">
        <v>341</v>
      </c>
      <c r="AA40" s="14"/>
      <c r="AB40" s="14"/>
      <c r="AC40" s="14"/>
      <c r="AD40" s="14"/>
      <c r="AE40" s="14"/>
      <c r="AF40" s="166"/>
      <c r="AG40" s="14"/>
      <c r="AH40" s="14"/>
      <c r="AI40" s="14"/>
      <c r="AJ40" s="14"/>
      <c r="AK40" s="14"/>
      <c r="AL40" s="14"/>
      <c r="AM40" s="14"/>
      <c r="AN40" s="183"/>
      <c r="AO40" s="163"/>
      <c r="AP40" s="163"/>
      <c r="AQ40" s="163"/>
      <c r="AR40" s="163"/>
      <c r="AS40" s="163"/>
      <c r="AT40" s="163"/>
      <c r="AU40" s="163"/>
      <c r="AV40" s="163"/>
      <c r="AW40" s="163"/>
      <c r="AX40" s="163"/>
      <c r="AY40" s="163"/>
      <c r="AZ40" s="163"/>
      <c r="BA40" s="163"/>
      <c r="BB40" s="163"/>
    </row>
    <row r="41" spans="1:54" customFormat="1" ht="15" customHeight="1">
      <c r="A41" s="167"/>
      <c r="B41" s="193" t="s">
        <v>20</v>
      </c>
      <c r="C41" s="149">
        <v>13</v>
      </c>
      <c r="D41" s="14"/>
      <c r="E41" s="14"/>
      <c r="F41" s="14"/>
      <c r="G41" s="14"/>
      <c r="H41" s="14"/>
      <c r="I41" s="14"/>
      <c r="J41" s="14"/>
      <c r="K41" s="14"/>
      <c r="L41" s="14"/>
      <c r="M41" s="14"/>
      <c r="N41" s="14"/>
      <c r="O41" s="166"/>
      <c r="P41" s="173" t="s">
        <v>7</v>
      </c>
      <c r="Q41" s="149">
        <v>58</v>
      </c>
      <c r="R41" s="149"/>
      <c r="S41" s="14"/>
      <c r="T41" s="14"/>
      <c r="U41" s="14"/>
      <c r="V41" s="14"/>
      <c r="W41" s="14"/>
      <c r="X41" s="167"/>
      <c r="Y41" s="173" t="s">
        <v>7</v>
      </c>
      <c r="Z41" s="149">
        <v>59</v>
      </c>
      <c r="AA41" s="14"/>
      <c r="AB41" s="14"/>
      <c r="AC41" s="14"/>
      <c r="AD41" s="14"/>
      <c r="AE41" s="14"/>
      <c r="AF41" s="166"/>
      <c r="AG41" s="14"/>
      <c r="AH41" s="176"/>
      <c r="AI41" s="176"/>
      <c r="AJ41" s="14"/>
      <c r="AK41" s="14"/>
      <c r="AL41" s="14"/>
      <c r="AM41" s="14"/>
      <c r="AN41" s="183"/>
      <c r="AO41" s="163"/>
      <c r="AP41" s="163"/>
      <c r="AQ41" s="163"/>
      <c r="AR41" s="163"/>
      <c r="AS41" s="163"/>
      <c r="AT41" s="163"/>
      <c r="AU41" s="163"/>
      <c r="AV41" s="163"/>
      <c r="AW41" s="163"/>
      <c r="AX41" s="163"/>
      <c r="AY41" s="163"/>
      <c r="AZ41" s="163"/>
      <c r="BA41" s="163"/>
      <c r="BB41" s="163"/>
    </row>
    <row r="42" spans="1:54" customFormat="1">
      <c r="A42" s="167"/>
      <c r="B42" s="193" t="s">
        <v>18</v>
      </c>
      <c r="C42" s="149">
        <v>13</v>
      </c>
      <c r="D42" s="14"/>
      <c r="E42" s="14"/>
      <c r="F42" s="14"/>
      <c r="G42" s="14"/>
      <c r="H42" s="14"/>
      <c r="I42" s="14"/>
      <c r="J42" s="14"/>
      <c r="K42" s="14"/>
      <c r="L42" s="14"/>
      <c r="M42" s="14"/>
      <c r="N42" s="14"/>
      <c r="O42" s="166"/>
      <c r="P42" s="173" t="s">
        <v>61</v>
      </c>
      <c r="Q42" s="149">
        <v>8</v>
      </c>
      <c r="R42" s="149"/>
      <c r="S42" s="14"/>
      <c r="T42" s="14"/>
      <c r="U42" s="14"/>
      <c r="V42" s="14"/>
      <c r="W42" s="14"/>
      <c r="X42" s="167"/>
      <c r="Y42" s="173" t="s">
        <v>22</v>
      </c>
      <c r="Z42" s="149">
        <v>4</v>
      </c>
      <c r="AA42" s="14"/>
      <c r="AB42" s="14"/>
      <c r="AC42" s="14"/>
      <c r="AD42" s="14"/>
      <c r="AE42" s="14"/>
      <c r="AF42" s="166"/>
      <c r="AG42" s="14"/>
      <c r="AH42" s="14"/>
      <c r="AI42" s="14"/>
      <c r="AJ42" s="14"/>
      <c r="AK42" s="14"/>
      <c r="AL42" s="14"/>
      <c r="AM42" s="14"/>
      <c r="AN42" s="183"/>
      <c r="AO42" s="163"/>
      <c r="AP42" s="163"/>
      <c r="AQ42" s="163"/>
      <c r="AR42" s="163"/>
      <c r="AS42" s="163"/>
      <c r="AT42" s="163"/>
      <c r="AU42" s="163"/>
      <c r="AV42" s="163"/>
      <c r="AW42" s="163"/>
      <c r="AX42" s="163"/>
      <c r="AY42" s="163"/>
      <c r="AZ42" s="163"/>
      <c r="BA42" s="163"/>
      <c r="BB42" s="163"/>
    </row>
    <row r="43" spans="1:54" customFormat="1">
      <c r="A43" s="167"/>
      <c r="B43" s="193" t="s">
        <v>6</v>
      </c>
      <c r="C43" s="149">
        <v>14</v>
      </c>
      <c r="D43" s="14"/>
      <c r="E43" s="14"/>
      <c r="F43" s="14"/>
      <c r="G43" s="14"/>
      <c r="H43" s="14"/>
      <c r="I43" s="14"/>
      <c r="J43" s="14"/>
      <c r="K43" s="14"/>
      <c r="L43" s="14"/>
      <c r="M43" s="14"/>
      <c r="N43" s="14"/>
      <c r="O43" s="166"/>
      <c r="P43" s="173" t="s">
        <v>10</v>
      </c>
      <c r="Q43" s="149">
        <v>2</v>
      </c>
      <c r="R43" s="149"/>
      <c r="S43" s="14"/>
      <c r="T43" s="14"/>
      <c r="U43" s="14"/>
      <c r="V43" s="14"/>
      <c r="W43" s="14"/>
      <c r="X43" s="167"/>
      <c r="Y43" s="173" t="s">
        <v>10</v>
      </c>
      <c r="Z43" s="149">
        <v>5</v>
      </c>
      <c r="AA43" s="14"/>
      <c r="AB43" s="14"/>
      <c r="AC43" s="14"/>
      <c r="AD43" s="14"/>
      <c r="AE43" s="14"/>
      <c r="AF43" s="166"/>
      <c r="AG43" s="14"/>
      <c r="AH43" s="14"/>
      <c r="AI43" s="14"/>
      <c r="AJ43" s="14"/>
      <c r="AK43" s="14"/>
      <c r="AL43" s="14"/>
      <c r="AM43" s="14"/>
      <c r="AN43" s="183"/>
      <c r="AO43" s="163"/>
      <c r="AP43" s="163"/>
      <c r="AQ43" s="163"/>
      <c r="AR43" s="163"/>
      <c r="AS43" s="163"/>
      <c r="AT43" s="163"/>
      <c r="AU43" s="163"/>
      <c r="AV43" s="163"/>
      <c r="AW43" s="163"/>
      <c r="AX43" s="163"/>
      <c r="AY43" s="163"/>
      <c r="AZ43" s="163"/>
      <c r="BA43" s="163"/>
      <c r="BB43" s="163"/>
    </row>
    <row r="44" spans="1:54" customFormat="1" ht="11.5" customHeight="1">
      <c r="A44" s="167"/>
      <c r="B44" s="193" t="s">
        <v>9</v>
      </c>
      <c r="C44" s="149">
        <v>17</v>
      </c>
      <c r="D44" s="14"/>
      <c r="E44" s="14"/>
      <c r="F44" s="14"/>
      <c r="G44" s="14"/>
      <c r="H44" s="14"/>
      <c r="I44" s="14"/>
      <c r="J44" s="14"/>
      <c r="K44" s="14"/>
      <c r="L44" s="14"/>
      <c r="M44" s="14"/>
      <c r="N44" s="14"/>
      <c r="O44" s="166"/>
      <c r="P44" s="173" t="s">
        <v>342</v>
      </c>
      <c r="Q44" s="149">
        <v>68</v>
      </c>
      <c r="R44" s="149"/>
      <c r="S44" s="14"/>
      <c r="T44" s="14"/>
      <c r="U44" s="14"/>
      <c r="V44" s="14"/>
      <c r="W44" s="14"/>
      <c r="X44" s="167"/>
      <c r="Y44" s="173" t="s">
        <v>342</v>
      </c>
      <c r="Z44" s="149">
        <v>68</v>
      </c>
      <c r="AA44" s="14"/>
      <c r="AB44" s="14"/>
      <c r="AC44" s="14"/>
      <c r="AD44" s="14"/>
      <c r="AE44" s="14"/>
      <c r="AF44" s="166"/>
      <c r="AG44" s="14"/>
      <c r="AH44" s="14"/>
      <c r="AI44" s="14"/>
      <c r="AJ44" s="14"/>
      <c r="AK44" s="14"/>
      <c r="AL44" s="14"/>
      <c r="AM44" s="14"/>
      <c r="AN44" s="183"/>
      <c r="AO44" s="163"/>
      <c r="AP44" s="163"/>
      <c r="AQ44" s="163"/>
      <c r="AR44" s="163"/>
      <c r="AS44" s="163"/>
      <c r="AT44" s="163"/>
      <c r="AU44" s="163"/>
      <c r="AV44" s="163"/>
      <c r="AW44" s="163"/>
      <c r="AX44" s="163"/>
      <c r="AY44" s="163"/>
      <c r="AZ44" s="163"/>
      <c r="BA44" s="163"/>
      <c r="BB44" s="163"/>
    </row>
    <row r="45" spans="1:54" customFormat="1" ht="17.5" customHeight="1">
      <c r="A45" s="167"/>
      <c r="B45" s="193" t="s">
        <v>342</v>
      </c>
      <c r="C45" s="149">
        <v>68</v>
      </c>
      <c r="D45" s="14"/>
      <c r="E45" s="14"/>
      <c r="F45" s="14"/>
      <c r="G45" s="14"/>
      <c r="H45" s="14"/>
      <c r="I45" s="14"/>
      <c r="J45" s="14"/>
      <c r="K45" s="14"/>
      <c r="L45" s="14"/>
      <c r="M45" s="14"/>
      <c r="N45" s="14"/>
      <c r="O45" s="166"/>
      <c r="P45" s="14"/>
      <c r="Q45" s="14"/>
      <c r="R45" s="14"/>
      <c r="S45" s="14"/>
      <c r="T45" s="14"/>
      <c r="U45" s="14"/>
      <c r="V45" s="14"/>
      <c r="W45" s="14"/>
      <c r="X45" s="167"/>
      <c r="Y45" s="14"/>
      <c r="Z45" s="14"/>
      <c r="AA45" s="14"/>
      <c r="AB45" s="14"/>
      <c r="AC45" s="14"/>
      <c r="AD45" s="14"/>
      <c r="AE45" s="14"/>
      <c r="AF45" s="166"/>
      <c r="AG45" s="14"/>
      <c r="AH45" s="14"/>
      <c r="AI45" s="14"/>
      <c r="AJ45" s="14"/>
      <c r="AK45" s="14"/>
      <c r="AL45" s="14"/>
      <c r="AM45" s="14"/>
      <c r="AN45" s="183"/>
      <c r="AO45" s="163"/>
      <c r="AP45" s="163"/>
      <c r="AQ45" s="163"/>
      <c r="AR45" s="163"/>
      <c r="AS45" s="163"/>
      <c r="AT45" s="163"/>
      <c r="AU45" s="163"/>
      <c r="AV45" s="163"/>
      <c r="AW45" s="163"/>
      <c r="AX45" s="163"/>
      <c r="AY45" s="163"/>
      <c r="AZ45" s="163"/>
      <c r="BA45" s="163"/>
      <c r="BB45" s="163"/>
    </row>
    <row r="46" spans="1:54" customFormat="1">
      <c r="A46" s="167"/>
      <c r="B46" s="190"/>
      <c r="C46" s="14"/>
      <c r="D46" s="14"/>
      <c r="E46" s="168"/>
      <c r="F46" s="168"/>
      <c r="G46" s="168"/>
      <c r="H46" s="168"/>
      <c r="I46" s="168"/>
      <c r="J46" s="14"/>
      <c r="K46" s="14"/>
      <c r="L46" s="14"/>
      <c r="M46" s="14"/>
      <c r="N46" s="14"/>
      <c r="O46" s="166"/>
      <c r="P46" s="14"/>
      <c r="Q46" s="14"/>
      <c r="R46" s="14"/>
      <c r="S46" s="14"/>
      <c r="T46" s="14"/>
      <c r="U46" s="14"/>
      <c r="V46" s="14"/>
      <c r="W46" s="14"/>
      <c r="X46" s="167"/>
      <c r="Y46" s="14"/>
      <c r="Z46" s="14"/>
      <c r="AA46" s="14"/>
      <c r="AB46" s="14"/>
      <c r="AC46" s="14"/>
      <c r="AD46" s="14"/>
      <c r="AE46" s="14"/>
      <c r="AF46" s="166"/>
      <c r="AG46" s="14"/>
      <c r="AH46" s="14"/>
      <c r="AI46" s="14"/>
      <c r="AJ46" s="14"/>
      <c r="AK46" s="14"/>
      <c r="AL46" s="14"/>
      <c r="AM46" s="14"/>
      <c r="AN46" s="183"/>
      <c r="AO46" s="163"/>
      <c r="AP46" s="163"/>
      <c r="AQ46" s="163"/>
      <c r="AR46" s="163"/>
      <c r="AS46" s="163"/>
      <c r="AT46" s="163"/>
      <c r="AU46" s="163"/>
      <c r="AV46" s="163"/>
      <c r="AW46" s="163"/>
      <c r="AX46" s="163"/>
      <c r="AY46" s="163"/>
      <c r="AZ46" s="163"/>
      <c r="BA46" s="163"/>
      <c r="BB46" s="163"/>
    </row>
    <row r="47" spans="1:54" customFormat="1">
      <c r="A47" s="167"/>
      <c r="B47" s="190"/>
      <c r="C47" s="14"/>
      <c r="D47" s="14"/>
      <c r="E47" s="14"/>
      <c r="F47" s="14"/>
      <c r="G47" s="14"/>
      <c r="H47" s="14"/>
      <c r="I47" s="14"/>
      <c r="J47" s="14"/>
      <c r="K47" s="14"/>
      <c r="L47" s="14"/>
      <c r="M47" s="14"/>
      <c r="N47" s="14"/>
      <c r="O47" s="166"/>
      <c r="P47" s="14"/>
      <c r="Q47" s="14"/>
      <c r="R47" s="14"/>
      <c r="S47" s="14"/>
      <c r="T47" s="14"/>
      <c r="U47" s="14"/>
      <c r="V47" s="14"/>
      <c r="W47" s="14"/>
      <c r="X47" s="167"/>
      <c r="Y47" s="14"/>
      <c r="Z47" s="14"/>
      <c r="AA47" s="14"/>
      <c r="AB47" s="14"/>
      <c r="AC47" s="14"/>
      <c r="AD47" s="14"/>
      <c r="AE47" s="14"/>
      <c r="AF47" s="166"/>
      <c r="AG47" s="14"/>
      <c r="AH47" s="14"/>
      <c r="AI47" s="14"/>
      <c r="AJ47" s="14"/>
      <c r="AK47" s="14"/>
      <c r="AL47" s="14"/>
      <c r="AM47" s="14"/>
      <c r="AN47" s="183"/>
      <c r="AO47" s="163"/>
      <c r="AP47" s="163"/>
      <c r="AQ47" s="163"/>
      <c r="AR47" s="163"/>
      <c r="AS47" s="163"/>
      <c r="AT47" s="163"/>
      <c r="AU47" s="163"/>
      <c r="AV47" s="163"/>
      <c r="AW47" s="163"/>
      <c r="AX47" s="163"/>
      <c r="AY47" s="163"/>
      <c r="AZ47" s="163"/>
      <c r="BA47" s="163"/>
      <c r="BB47" s="163"/>
    </row>
    <row r="48" spans="1:54" customFormat="1">
      <c r="A48" s="167"/>
      <c r="B48" s="190"/>
      <c r="C48" s="14"/>
      <c r="D48" s="14"/>
      <c r="E48" s="14"/>
      <c r="F48" s="14"/>
      <c r="G48" s="14"/>
      <c r="H48" s="14"/>
      <c r="I48" s="14"/>
      <c r="J48" s="14"/>
      <c r="K48" s="14"/>
      <c r="L48" s="14"/>
      <c r="M48" s="14"/>
      <c r="N48" s="14"/>
      <c r="O48" s="166"/>
      <c r="P48" s="14"/>
      <c r="Q48" s="14"/>
      <c r="R48" s="14"/>
      <c r="S48" s="14"/>
      <c r="T48" s="14"/>
      <c r="U48" s="14"/>
      <c r="V48" s="14"/>
      <c r="W48" s="14"/>
      <c r="X48" s="167"/>
      <c r="Y48" s="14"/>
      <c r="Z48" s="14"/>
      <c r="AA48" s="14"/>
      <c r="AB48" s="14"/>
      <c r="AC48" s="14"/>
      <c r="AD48" s="14"/>
      <c r="AE48" s="14"/>
      <c r="AF48" s="166"/>
      <c r="AG48" s="14"/>
      <c r="AH48" s="14"/>
      <c r="AI48" s="14"/>
      <c r="AJ48" s="14"/>
      <c r="AK48" s="14"/>
      <c r="AL48" s="14"/>
      <c r="AM48" s="14"/>
      <c r="AN48" s="183"/>
      <c r="AO48" s="163"/>
      <c r="AP48" s="163"/>
      <c r="AQ48" s="163"/>
      <c r="AR48" s="163"/>
      <c r="AS48" s="163"/>
      <c r="AT48" s="163"/>
      <c r="AU48" s="163"/>
      <c r="AV48" s="163"/>
      <c r="AW48" s="163"/>
      <c r="AX48" s="163"/>
      <c r="AY48" s="163"/>
      <c r="AZ48" s="163"/>
      <c r="BA48" s="163"/>
      <c r="BB48" s="163"/>
    </row>
    <row r="49" spans="1:54" customFormat="1">
      <c r="A49" s="167"/>
      <c r="B49" s="190"/>
      <c r="C49" s="14"/>
      <c r="D49" s="14"/>
      <c r="E49" s="14"/>
      <c r="F49" s="14"/>
      <c r="G49" s="14"/>
      <c r="H49" s="14"/>
      <c r="I49" s="14"/>
      <c r="J49" s="14"/>
      <c r="K49" s="14"/>
      <c r="L49" s="14"/>
      <c r="M49" s="14"/>
      <c r="N49" s="14"/>
      <c r="O49" s="166"/>
      <c r="P49" s="14"/>
      <c r="Q49" s="14"/>
      <c r="R49" s="14"/>
      <c r="S49" s="14"/>
      <c r="T49" s="14"/>
      <c r="U49" s="14"/>
      <c r="V49" s="14"/>
      <c r="W49" s="14"/>
      <c r="X49" s="167"/>
      <c r="Y49" s="14"/>
      <c r="Z49" s="14"/>
      <c r="AA49" s="14"/>
      <c r="AB49" s="14"/>
      <c r="AC49" s="14"/>
      <c r="AD49" s="14"/>
      <c r="AE49" s="14"/>
      <c r="AF49" s="166"/>
      <c r="AG49" s="14"/>
      <c r="AH49" s="14"/>
      <c r="AI49" s="14"/>
      <c r="AJ49" s="14"/>
      <c r="AK49" s="14"/>
      <c r="AL49" s="14"/>
      <c r="AM49" s="14"/>
      <c r="AN49" s="183"/>
      <c r="AO49" s="163"/>
      <c r="AP49" s="163"/>
      <c r="AQ49" s="163"/>
      <c r="AR49" s="163"/>
      <c r="AS49" s="163"/>
      <c r="AT49" s="163"/>
      <c r="AU49" s="163"/>
      <c r="AV49" s="163"/>
      <c r="AW49" s="163"/>
      <c r="AX49" s="163"/>
      <c r="AY49" s="163"/>
      <c r="AZ49" s="163"/>
      <c r="BA49" s="163"/>
      <c r="BB49" s="163"/>
    </row>
    <row r="50" spans="1:54" customFormat="1">
      <c r="A50" s="167"/>
      <c r="B50" s="190"/>
      <c r="C50" s="14"/>
      <c r="D50" s="14"/>
      <c r="E50" s="14"/>
      <c r="F50" s="14"/>
      <c r="G50" s="14"/>
      <c r="H50" s="14"/>
      <c r="I50" s="14"/>
      <c r="J50" s="14"/>
      <c r="K50" s="14"/>
      <c r="L50" s="14"/>
      <c r="M50" s="14"/>
      <c r="N50" s="14"/>
      <c r="O50" s="166"/>
      <c r="P50" s="14"/>
      <c r="Q50" s="14"/>
      <c r="R50" s="14"/>
      <c r="S50" s="14"/>
      <c r="T50" s="14"/>
      <c r="U50" s="14"/>
      <c r="V50" s="14"/>
      <c r="W50" s="14"/>
      <c r="X50" s="167"/>
      <c r="Y50" s="14"/>
      <c r="Z50" s="14"/>
      <c r="AA50" s="14"/>
      <c r="AB50" s="14"/>
      <c r="AC50" s="14"/>
      <c r="AD50" s="14"/>
      <c r="AE50" s="14"/>
      <c r="AF50" s="166"/>
      <c r="AG50" s="14"/>
      <c r="AH50" s="14"/>
      <c r="AI50" s="14"/>
      <c r="AJ50" s="14"/>
      <c r="AK50" s="14"/>
      <c r="AL50" s="14"/>
      <c r="AM50" s="14"/>
      <c r="AN50" s="183"/>
      <c r="AO50" s="163"/>
      <c r="AP50" s="163"/>
      <c r="AQ50" s="163"/>
      <c r="AR50" s="163"/>
      <c r="AS50" s="163"/>
      <c r="AT50" s="163"/>
      <c r="AU50" s="163"/>
      <c r="AV50" s="163"/>
      <c r="AW50" s="163"/>
      <c r="AX50" s="163"/>
      <c r="AY50" s="163"/>
      <c r="AZ50" s="163"/>
      <c r="BA50" s="163"/>
      <c r="BB50" s="163"/>
    </row>
    <row r="51" spans="1:54" customFormat="1">
      <c r="A51" s="167"/>
      <c r="B51" s="190"/>
      <c r="C51" s="14"/>
      <c r="D51" s="14"/>
      <c r="E51" s="14"/>
      <c r="F51" s="14"/>
      <c r="G51" s="14"/>
      <c r="H51" s="14"/>
      <c r="I51" s="14"/>
      <c r="J51" s="14"/>
      <c r="K51" s="14"/>
      <c r="L51" s="14"/>
      <c r="M51" s="14"/>
      <c r="N51" s="14"/>
      <c r="O51" s="166"/>
      <c r="P51" s="14"/>
      <c r="Q51" s="14"/>
      <c r="R51" s="14"/>
      <c r="S51" s="14"/>
      <c r="T51" s="14"/>
      <c r="U51" s="14"/>
      <c r="V51" s="14"/>
      <c r="W51" s="14"/>
      <c r="X51" s="167"/>
      <c r="Y51" s="14"/>
      <c r="Z51" s="14"/>
      <c r="AA51" s="14"/>
      <c r="AB51" s="14"/>
      <c r="AC51" s="14"/>
      <c r="AD51" s="14"/>
      <c r="AE51" s="14"/>
      <c r="AF51" s="166"/>
      <c r="AG51" s="14"/>
      <c r="AH51" s="14"/>
      <c r="AI51" s="14"/>
      <c r="AJ51" s="14"/>
      <c r="AK51" s="14"/>
      <c r="AL51" s="14"/>
      <c r="AM51" s="14"/>
      <c r="AN51" s="183"/>
      <c r="AO51" s="163"/>
      <c r="AP51" s="163"/>
      <c r="AQ51" s="163"/>
      <c r="AR51" s="163"/>
      <c r="AS51" s="163"/>
      <c r="AT51" s="163"/>
      <c r="AU51" s="163"/>
      <c r="AV51" s="163"/>
      <c r="AW51" s="163"/>
      <c r="AX51" s="163"/>
      <c r="AY51" s="163"/>
      <c r="AZ51" s="163"/>
      <c r="BA51" s="163"/>
      <c r="BB51" s="163"/>
    </row>
    <row r="52" spans="1:54" customFormat="1">
      <c r="A52" s="167"/>
      <c r="B52" s="190"/>
      <c r="C52" s="14"/>
      <c r="D52" s="14"/>
      <c r="E52" s="14"/>
      <c r="F52" s="14"/>
      <c r="G52" s="14"/>
      <c r="H52" s="14"/>
      <c r="I52" s="14"/>
      <c r="J52" s="14"/>
      <c r="K52" s="14"/>
      <c r="L52" s="14"/>
      <c r="M52" s="14"/>
      <c r="N52" s="14"/>
      <c r="O52" s="166"/>
      <c r="P52" s="14"/>
      <c r="Q52" s="14"/>
      <c r="R52" s="14"/>
      <c r="S52" s="14"/>
      <c r="T52" s="14"/>
      <c r="U52" s="14"/>
      <c r="V52" s="14"/>
      <c r="W52" s="14"/>
      <c r="X52" s="167"/>
      <c r="Y52" s="14"/>
      <c r="Z52" s="14"/>
      <c r="AA52" s="14"/>
      <c r="AB52" s="14"/>
      <c r="AC52" s="14"/>
      <c r="AD52" s="14"/>
      <c r="AE52" s="14"/>
      <c r="AF52" s="166"/>
      <c r="AG52" s="14"/>
      <c r="AH52" s="14"/>
      <c r="AI52" s="14"/>
      <c r="AJ52" s="14"/>
      <c r="AK52" s="14"/>
      <c r="AL52" s="14"/>
      <c r="AM52" s="14"/>
      <c r="AN52" s="183"/>
      <c r="AO52" s="163"/>
      <c r="AP52" s="163"/>
      <c r="AQ52" s="163"/>
      <c r="AR52" s="163"/>
      <c r="AS52" s="163"/>
      <c r="AT52" s="163"/>
      <c r="AU52" s="163"/>
      <c r="AV52" s="163"/>
      <c r="AW52" s="163"/>
      <c r="AX52" s="163"/>
      <c r="AY52" s="163"/>
      <c r="AZ52" s="163"/>
      <c r="BA52" s="163"/>
      <c r="BB52" s="163"/>
    </row>
    <row r="53" spans="1:54" customFormat="1">
      <c r="A53" s="167"/>
      <c r="B53" s="190"/>
      <c r="C53" s="14"/>
      <c r="D53" s="14"/>
      <c r="E53" s="14"/>
      <c r="F53" s="14"/>
      <c r="G53" s="14"/>
      <c r="H53" s="14"/>
      <c r="I53" s="14"/>
      <c r="J53" s="14"/>
      <c r="K53" s="14"/>
      <c r="L53" s="14"/>
      <c r="M53" s="14"/>
      <c r="N53" s="14"/>
      <c r="O53" s="166"/>
      <c r="P53" s="14"/>
      <c r="Q53" s="14"/>
      <c r="R53" s="14"/>
      <c r="S53" s="14"/>
      <c r="T53" s="14"/>
      <c r="U53" s="14"/>
      <c r="V53" s="14"/>
      <c r="W53" s="14"/>
      <c r="X53" s="167"/>
      <c r="Y53" s="14"/>
      <c r="Z53" s="14"/>
      <c r="AA53" s="14"/>
      <c r="AB53" s="14"/>
      <c r="AC53" s="14"/>
      <c r="AD53" s="14"/>
      <c r="AE53" s="14"/>
      <c r="AF53" s="166"/>
      <c r="AG53" s="14"/>
      <c r="AH53" s="14"/>
      <c r="AI53" s="14"/>
      <c r="AJ53" s="14"/>
      <c r="AK53" s="14"/>
      <c r="AL53" s="14"/>
      <c r="AM53" s="14"/>
      <c r="AN53" s="183"/>
      <c r="AO53" s="163"/>
      <c r="AP53" s="163"/>
      <c r="AQ53" s="163"/>
      <c r="AR53" s="163"/>
      <c r="AS53" s="163"/>
      <c r="AT53" s="163"/>
      <c r="AU53" s="163"/>
      <c r="AV53" s="163"/>
      <c r="AW53" s="163"/>
      <c r="AX53" s="163"/>
      <c r="AY53" s="163"/>
      <c r="AZ53" s="163"/>
      <c r="BA53" s="163"/>
      <c r="BB53" s="163"/>
    </row>
    <row r="54" spans="1:54" customFormat="1">
      <c r="A54" s="167"/>
      <c r="B54" s="190"/>
      <c r="C54" s="14"/>
      <c r="D54" s="14"/>
      <c r="E54" s="14"/>
      <c r="F54" s="14"/>
      <c r="G54" s="14"/>
      <c r="H54" s="14"/>
      <c r="I54" s="14"/>
      <c r="J54" s="14"/>
      <c r="K54" s="14"/>
      <c r="L54" s="14"/>
      <c r="M54" s="14"/>
      <c r="N54" s="14"/>
      <c r="O54" s="166"/>
      <c r="P54" s="14"/>
      <c r="Q54" s="14"/>
      <c r="R54" s="14"/>
      <c r="S54" s="14"/>
      <c r="T54" s="14"/>
      <c r="U54" s="14"/>
      <c r="V54" s="14"/>
      <c r="W54" s="14"/>
      <c r="X54" s="167"/>
      <c r="Y54" s="14"/>
      <c r="Z54" s="14"/>
      <c r="AA54" s="14"/>
      <c r="AB54" s="14"/>
      <c r="AC54" s="14"/>
      <c r="AD54" s="14"/>
      <c r="AE54" s="14"/>
      <c r="AF54" s="166"/>
      <c r="AG54" s="14"/>
      <c r="AH54" s="14"/>
      <c r="AI54" s="14"/>
      <c r="AJ54" s="14"/>
      <c r="AK54" s="14"/>
      <c r="AL54" s="14"/>
      <c r="AM54" s="14"/>
      <c r="AN54" s="183"/>
      <c r="AO54" s="163"/>
      <c r="AP54" s="163"/>
      <c r="AQ54" s="163"/>
      <c r="AR54" s="163"/>
      <c r="AS54" s="163"/>
      <c r="AT54" s="163"/>
      <c r="AU54" s="163"/>
      <c r="AV54" s="163"/>
      <c r="AW54" s="163"/>
      <c r="AX54" s="163"/>
      <c r="AY54" s="163"/>
      <c r="AZ54" s="163"/>
      <c r="BA54" s="163"/>
      <c r="BB54" s="163"/>
    </row>
    <row r="55" spans="1:54" customFormat="1">
      <c r="A55" s="167"/>
      <c r="B55" s="190"/>
      <c r="C55" s="14"/>
      <c r="D55" s="14"/>
      <c r="E55" s="14"/>
      <c r="F55" s="14"/>
      <c r="G55" s="14"/>
      <c r="H55" s="14"/>
      <c r="I55" s="14"/>
      <c r="J55" s="14"/>
      <c r="K55" s="14"/>
      <c r="L55" s="14"/>
      <c r="M55" s="14"/>
      <c r="N55" s="14"/>
      <c r="O55" s="166"/>
      <c r="P55" s="14"/>
      <c r="Q55" s="14"/>
      <c r="R55" s="14"/>
      <c r="S55" s="14"/>
      <c r="T55" s="14"/>
      <c r="U55" s="14"/>
      <c r="V55" s="14"/>
      <c r="W55" s="14"/>
      <c r="X55" s="167"/>
      <c r="Y55" s="14"/>
      <c r="Z55" s="14"/>
      <c r="AA55" s="14"/>
      <c r="AB55" s="14"/>
      <c r="AC55" s="14"/>
      <c r="AD55" s="14"/>
      <c r="AE55" s="14"/>
      <c r="AF55" s="166"/>
      <c r="AG55" s="14"/>
      <c r="AH55" s="14"/>
      <c r="AI55" s="14"/>
      <c r="AJ55" s="14"/>
      <c r="AK55" s="14"/>
      <c r="AL55" s="14"/>
      <c r="AM55" s="14"/>
      <c r="AN55" s="183"/>
      <c r="AO55" s="163"/>
      <c r="AP55" s="163"/>
      <c r="AQ55" s="163"/>
      <c r="AR55" s="163"/>
      <c r="AS55" s="163"/>
      <c r="AT55" s="163"/>
      <c r="AU55" s="163"/>
      <c r="AV55" s="163"/>
      <c r="AW55" s="163"/>
      <c r="AX55" s="163"/>
      <c r="AY55" s="163"/>
      <c r="AZ55" s="163"/>
      <c r="BA55" s="163"/>
      <c r="BB55" s="163"/>
    </row>
    <row r="56" spans="1:54" customFormat="1">
      <c r="A56" s="167"/>
      <c r="B56" s="190"/>
      <c r="C56" s="14"/>
      <c r="D56" s="14"/>
      <c r="E56" s="14"/>
      <c r="F56" s="14"/>
      <c r="G56" s="14"/>
      <c r="H56" s="14"/>
      <c r="I56" s="14"/>
      <c r="J56" s="14"/>
      <c r="K56" s="14"/>
      <c r="L56" s="14"/>
      <c r="M56" s="14"/>
      <c r="N56" s="14"/>
      <c r="O56" s="166"/>
      <c r="P56" s="14"/>
      <c r="Q56" s="14"/>
      <c r="R56" s="14"/>
      <c r="S56" s="14"/>
      <c r="T56" s="14"/>
      <c r="U56" s="14"/>
      <c r="V56" s="14"/>
      <c r="W56" s="14"/>
      <c r="X56" s="167"/>
      <c r="Y56" s="14"/>
      <c r="Z56" s="14"/>
      <c r="AA56" s="14"/>
      <c r="AB56" s="14"/>
      <c r="AC56" s="14"/>
      <c r="AD56" s="14"/>
      <c r="AE56" s="14"/>
      <c r="AF56" s="166"/>
      <c r="AG56" s="14"/>
      <c r="AH56" s="14"/>
      <c r="AI56" s="14"/>
      <c r="AJ56" s="14"/>
      <c r="AK56" s="14"/>
      <c r="AL56" s="14"/>
      <c r="AM56" s="14"/>
      <c r="AN56" s="183"/>
      <c r="AO56" s="163"/>
      <c r="AP56" s="163"/>
      <c r="AQ56" s="163"/>
      <c r="AR56" s="163"/>
      <c r="AS56" s="164"/>
      <c r="AT56" s="164"/>
      <c r="AU56" s="163"/>
      <c r="AV56" s="163"/>
      <c r="AW56" s="163"/>
      <c r="AX56" s="163"/>
      <c r="AY56" s="163"/>
      <c r="AZ56" s="163"/>
      <c r="BA56" s="163"/>
      <c r="BB56" s="163"/>
    </row>
    <row r="57" spans="1:54" customFormat="1">
      <c r="A57" s="167"/>
      <c r="B57" s="190"/>
      <c r="C57" s="14"/>
      <c r="D57" s="14"/>
      <c r="E57" s="14"/>
      <c r="F57" s="14"/>
      <c r="G57" s="14"/>
      <c r="H57" s="14"/>
      <c r="I57" s="14"/>
      <c r="J57" s="14"/>
      <c r="K57" s="14"/>
      <c r="L57" s="14"/>
      <c r="M57" s="14"/>
      <c r="N57" s="14"/>
      <c r="O57" s="166"/>
      <c r="P57" s="14"/>
      <c r="Q57" s="14"/>
      <c r="R57" s="14"/>
      <c r="S57" s="14"/>
      <c r="T57" s="14"/>
      <c r="U57" s="14"/>
      <c r="V57" s="14"/>
      <c r="W57" s="14"/>
      <c r="X57" s="167"/>
      <c r="Y57" s="14"/>
      <c r="Z57" s="14"/>
      <c r="AA57" s="14"/>
      <c r="AB57" s="14"/>
      <c r="AC57" s="14"/>
      <c r="AD57" s="14"/>
      <c r="AE57" s="14"/>
      <c r="AF57" s="166"/>
      <c r="AG57" s="14"/>
      <c r="AH57" s="14"/>
      <c r="AI57" s="14"/>
      <c r="AJ57" s="14"/>
      <c r="AK57" s="14"/>
      <c r="AL57" s="14"/>
      <c r="AM57" s="14"/>
      <c r="AN57" s="183"/>
      <c r="AO57" s="163"/>
      <c r="AP57" s="163"/>
      <c r="AQ57" s="163"/>
      <c r="AR57" s="163"/>
      <c r="AS57" s="163"/>
      <c r="AT57" s="163"/>
      <c r="AU57" s="163"/>
      <c r="AV57" s="163"/>
      <c r="AW57" s="163"/>
      <c r="AX57" s="163"/>
      <c r="AY57" s="163"/>
      <c r="AZ57" s="163"/>
      <c r="BA57" s="163"/>
      <c r="BB57" s="163"/>
    </row>
    <row r="58" spans="1:54" customFormat="1" ht="33.5" customHeight="1">
      <c r="A58" s="167"/>
      <c r="B58" s="191" t="s">
        <v>86</v>
      </c>
      <c r="C58" s="174"/>
      <c r="D58" s="14"/>
      <c r="E58" s="175" t="s">
        <v>440</v>
      </c>
      <c r="F58" s="175"/>
      <c r="G58" s="175"/>
      <c r="H58" s="175"/>
      <c r="I58" s="175"/>
      <c r="J58" s="14"/>
      <c r="K58" s="14"/>
      <c r="L58" s="14"/>
      <c r="M58" s="14"/>
      <c r="N58" s="14"/>
      <c r="O58" s="166"/>
      <c r="P58" s="341" t="s">
        <v>101</v>
      </c>
      <c r="Q58" s="341"/>
      <c r="R58" s="203"/>
      <c r="S58" s="332" t="s">
        <v>454</v>
      </c>
      <c r="T58" s="332"/>
      <c r="U58" s="332"/>
      <c r="V58" s="332"/>
      <c r="W58" s="332"/>
      <c r="X58" s="167"/>
      <c r="Y58" s="168" t="s">
        <v>41</v>
      </c>
      <c r="Z58" s="168"/>
      <c r="AA58" s="14"/>
      <c r="AB58" s="332" t="s">
        <v>460</v>
      </c>
      <c r="AC58" s="332"/>
      <c r="AD58" s="332"/>
      <c r="AE58" s="332"/>
      <c r="AF58" s="166"/>
      <c r="AG58" s="14"/>
      <c r="AH58" s="14"/>
      <c r="AI58" s="14"/>
      <c r="AJ58" s="14"/>
      <c r="AK58" s="14"/>
      <c r="AL58" s="14"/>
      <c r="AM58" s="14"/>
      <c r="AN58" s="183"/>
      <c r="AO58" s="163"/>
      <c r="AP58" s="163"/>
      <c r="AQ58" s="163"/>
      <c r="AR58" s="163"/>
      <c r="AS58" s="163"/>
      <c r="AT58" s="163"/>
      <c r="AU58" s="163"/>
      <c r="AV58" s="163"/>
      <c r="AW58" s="163"/>
      <c r="AX58" s="163"/>
      <c r="AY58" s="163"/>
      <c r="AZ58" s="163"/>
      <c r="BA58" s="163"/>
      <c r="BB58" s="163"/>
    </row>
    <row r="59" spans="1:54" customFormat="1">
      <c r="A59" s="167"/>
      <c r="B59" s="192" t="s">
        <v>349</v>
      </c>
      <c r="C59" s="14" t="s">
        <v>341</v>
      </c>
      <c r="D59" s="14"/>
      <c r="E59" s="14"/>
      <c r="F59" s="14"/>
      <c r="G59" s="14"/>
      <c r="H59" s="14"/>
      <c r="I59" s="14"/>
      <c r="J59" s="14"/>
      <c r="K59" s="14"/>
      <c r="L59" s="14"/>
      <c r="M59" s="14"/>
      <c r="N59" s="14"/>
      <c r="O59" s="166"/>
      <c r="P59" s="170" t="s">
        <v>340</v>
      </c>
      <c r="Q59" s="14" t="s">
        <v>341</v>
      </c>
      <c r="R59" s="14"/>
      <c r="S59" s="14"/>
      <c r="T59" s="14"/>
      <c r="U59" s="14"/>
      <c r="V59" s="14"/>
      <c r="W59" s="14"/>
      <c r="X59" s="167"/>
      <c r="Y59" s="170" t="s">
        <v>340</v>
      </c>
      <c r="Z59" s="14" t="s">
        <v>341</v>
      </c>
      <c r="AA59" s="14"/>
      <c r="AB59" s="14"/>
      <c r="AC59" s="14"/>
      <c r="AD59" s="14"/>
      <c r="AE59" s="14"/>
      <c r="AF59" s="166"/>
      <c r="AG59" s="14"/>
      <c r="AH59" s="14"/>
      <c r="AI59" s="14"/>
      <c r="AJ59" s="14"/>
      <c r="AK59" s="14"/>
      <c r="AL59" s="14"/>
      <c r="AM59" s="14"/>
      <c r="AN59" s="183"/>
      <c r="AO59" s="163"/>
      <c r="AP59" s="163"/>
      <c r="AQ59" s="163"/>
      <c r="AR59" s="163"/>
      <c r="AS59" s="163"/>
      <c r="AT59" s="163"/>
      <c r="AU59" s="163"/>
      <c r="AV59" s="163"/>
      <c r="AW59" s="163"/>
      <c r="AX59" s="163"/>
      <c r="AY59" s="163"/>
      <c r="AZ59" s="163"/>
      <c r="BA59" s="163"/>
      <c r="BB59" s="163"/>
    </row>
    <row r="60" spans="1:54" customFormat="1">
      <c r="A60" s="167"/>
      <c r="B60" s="193" t="s">
        <v>48</v>
      </c>
      <c r="C60" s="149">
        <v>7</v>
      </c>
      <c r="D60" s="14"/>
      <c r="E60" s="14"/>
      <c r="F60" s="14"/>
      <c r="G60" s="14"/>
      <c r="H60" s="14"/>
      <c r="I60" s="14"/>
      <c r="J60" s="14"/>
      <c r="K60" s="14"/>
      <c r="L60" s="14"/>
      <c r="M60" s="14"/>
      <c r="N60" s="14"/>
      <c r="O60" s="166"/>
      <c r="P60" s="173" t="s">
        <v>7</v>
      </c>
      <c r="Q60" s="149">
        <v>63</v>
      </c>
      <c r="R60" s="149"/>
      <c r="S60" s="14"/>
      <c r="T60" s="14"/>
      <c r="U60" s="14"/>
      <c r="V60" s="14"/>
      <c r="W60" s="14"/>
      <c r="X60" s="167"/>
      <c r="Y60" s="173" t="s">
        <v>7</v>
      </c>
      <c r="Z60" s="149">
        <v>55</v>
      </c>
      <c r="AA60" s="14"/>
      <c r="AB60" s="14"/>
      <c r="AC60" s="14"/>
      <c r="AD60" s="14"/>
      <c r="AE60" s="14"/>
      <c r="AF60" s="166"/>
      <c r="AG60" s="14"/>
      <c r="AH60" s="14"/>
      <c r="AI60" s="14"/>
      <c r="AJ60" s="14"/>
      <c r="AK60" s="14"/>
      <c r="AL60" s="14"/>
      <c r="AM60" s="14"/>
      <c r="AN60" s="183"/>
      <c r="AO60" s="163"/>
      <c r="AP60" s="163"/>
      <c r="AQ60" s="163"/>
      <c r="AR60" s="163"/>
      <c r="AS60" s="163"/>
      <c r="AT60" s="163"/>
      <c r="AU60" s="163"/>
      <c r="AV60" s="163"/>
      <c r="AW60" s="163"/>
      <c r="AX60" s="163"/>
      <c r="AY60" s="163"/>
      <c r="AZ60" s="163"/>
      <c r="BA60" s="163"/>
      <c r="BB60" s="163"/>
    </row>
    <row r="61" spans="1:54" customFormat="1">
      <c r="A61" s="167"/>
      <c r="B61" s="193" t="s">
        <v>52</v>
      </c>
      <c r="C61" s="149">
        <v>7</v>
      </c>
      <c r="D61" s="14"/>
      <c r="E61" s="14"/>
      <c r="F61" s="14"/>
      <c r="G61" s="14"/>
      <c r="H61" s="14"/>
      <c r="I61" s="14"/>
      <c r="J61" s="14"/>
      <c r="K61" s="14"/>
      <c r="L61" s="14"/>
      <c r="M61" s="14"/>
      <c r="N61" s="14"/>
      <c r="O61" s="166"/>
      <c r="P61" s="173" t="s">
        <v>10</v>
      </c>
      <c r="Q61" s="149">
        <v>5</v>
      </c>
      <c r="R61" s="149"/>
      <c r="S61" s="14"/>
      <c r="T61" s="14"/>
      <c r="U61" s="14"/>
      <c r="V61" s="14"/>
      <c r="W61" s="14"/>
      <c r="X61" s="167"/>
      <c r="Y61" s="173" t="s">
        <v>45</v>
      </c>
      <c r="Z61" s="149">
        <v>13</v>
      </c>
      <c r="AA61" s="14"/>
      <c r="AB61" s="14"/>
      <c r="AC61" s="14"/>
      <c r="AD61" s="14"/>
      <c r="AE61" s="14"/>
      <c r="AF61" s="166"/>
      <c r="AG61" s="14"/>
      <c r="AH61" s="14"/>
      <c r="AI61" s="14"/>
      <c r="AJ61" s="14"/>
      <c r="AK61" s="14"/>
      <c r="AL61" s="14"/>
      <c r="AM61" s="14"/>
      <c r="AN61" s="183"/>
      <c r="AO61" s="163"/>
      <c r="AP61" s="163"/>
      <c r="AQ61" s="163"/>
      <c r="AR61" s="163"/>
      <c r="AS61" s="163"/>
      <c r="AT61" s="163"/>
      <c r="AU61" s="163"/>
      <c r="AV61" s="163"/>
      <c r="AW61" s="163"/>
      <c r="AX61" s="163"/>
      <c r="AY61" s="163"/>
      <c r="AZ61" s="163"/>
      <c r="BA61" s="163"/>
      <c r="BB61" s="163"/>
    </row>
    <row r="62" spans="1:54" customFormat="1">
      <c r="A62" s="167"/>
      <c r="B62" s="193" t="s">
        <v>49</v>
      </c>
      <c r="C62" s="149">
        <v>54</v>
      </c>
      <c r="D62" s="14"/>
      <c r="E62" s="14"/>
      <c r="F62" s="14"/>
      <c r="G62" s="14"/>
      <c r="H62" s="14"/>
      <c r="I62" s="14"/>
      <c r="J62" s="14"/>
      <c r="K62" s="14"/>
      <c r="L62" s="14"/>
      <c r="M62" s="14"/>
      <c r="N62" s="14"/>
      <c r="O62" s="166"/>
      <c r="P62" s="173" t="s">
        <v>342</v>
      </c>
      <c r="Q62" s="149">
        <v>68</v>
      </c>
      <c r="R62" s="149"/>
      <c r="S62" s="14"/>
      <c r="T62" s="14"/>
      <c r="U62" s="14"/>
      <c r="V62" s="14"/>
      <c r="W62" s="14"/>
      <c r="X62" s="167"/>
      <c r="Y62" s="173" t="s">
        <v>342</v>
      </c>
      <c r="Z62" s="149">
        <v>68</v>
      </c>
      <c r="AA62" s="14"/>
      <c r="AB62" s="14"/>
      <c r="AC62" s="14"/>
      <c r="AD62" s="14"/>
      <c r="AE62" s="14"/>
      <c r="AF62" s="166"/>
      <c r="AG62" s="14"/>
      <c r="AH62" s="14"/>
      <c r="AI62" s="14"/>
      <c r="AJ62" s="14"/>
      <c r="AK62" s="14"/>
      <c r="AL62" s="14"/>
      <c r="AM62" s="14"/>
      <c r="AN62" s="183"/>
      <c r="AO62" s="163"/>
      <c r="AP62" s="163"/>
      <c r="AQ62" s="163"/>
      <c r="AR62" s="163"/>
      <c r="AS62" s="163"/>
      <c r="AT62" s="163"/>
      <c r="AU62" s="163"/>
      <c r="AV62" s="163"/>
      <c r="AW62" s="163"/>
      <c r="AX62" s="163"/>
      <c r="AY62" s="163"/>
      <c r="AZ62" s="163"/>
      <c r="BA62" s="163"/>
      <c r="BB62" s="163"/>
    </row>
    <row r="63" spans="1:54" customFormat="1">
      <c r="A63" s="167"/>
      <c r="B63" s="193" t="s">
        <v>342</v>
      </c>
      <c r="C63" s="149">
        <v>68</v>
      </c>
      <c r="D63" s="14"/>
      <c r="E63" s="14"/>
      <c r="F63" s="14"/>
      <c r="G63" s="14"/>
      <c r="H63" s="14"/>
      <c r="I63" s="14"/>
      <c r="J63" s="14"/>
      <c r="K63" s="14"/>
      <c r="L63" s="14"/>
      <c r="M63" s="14"/>
      <c r="N63" s="14"/>
      <c r="O63" s="166"/>
      <c r="P63" s="14"/>
      <c r="Q63" s="14"/>
      <c r="R63" s="14"/>
      <c r="S63" s="14"/>
      <c r="T63" s="14"/>
      <c r="U63" s="14"/>
      <c r="V63" s="14"/>
      <c r="W63" s="14"/>
      <c r="X63" s="167"/>
      <c r="Y63" s="14"/>
      <c r="Z63" s="14"/>
      <c r="AA63" s="14"/>
      <c r="AB63" s="14"/>
      <c r="AC63" s="14"/>
      <c r="AD63" s="14"/>
      <c r="AE63" s="14"/>
      <c r="AF63" s="166"/>
      <c r="AG63" s="14"/>
      <c r="AH63" s="14"/>
      <c r="AI63" s="14"/>
      <c r="AJ63" s="14"/>
      <c r="AK63" s="14"/>
      <c r="AL63" s="14"/>
      <c r="AM63" s="14"/>
      <c r="AN63" s="183"/>
      <c r="AO63" s="163"/>
      <c r="AP63" s="163"/>
      <c r="AQ63" s="163"/>
      <c r="AR63" s="163"/>
      <c r="AS63" s="163"/>
      <c r="AT63" s="163"/>
      <c r="AU63" s="163"/>
      <c r="AV63" s="163"/>
      <c r="AW63" s="163"/>
      <c r="AX63" s="163"/>
      <c r="AY63" s="163"/>
      <c r="AZ63" s="163"/>
      <c r="BA63" s="163"/>
      <c r="BB63" s="163"/>
    </row>
    <row r="64" spans="1:54" customFormat="1">
      <c r="A64" s="167"/>
      <c r="B64" s="190"/>
      <c r="C64" s="14"/>
      <c r="D64" s="14"/>
      <c r="E64" s="14"/>
      <c r="F64" s="14"/>
      <c r="G64" s="14"/>
      <c r="H64" s="14"/>
      <c r="I64" s="14"/>
      <c r="J64" s="14"/>
      <c r="K64" s="14"/>
      <c r="L64" s="14"/>
      <c r="M64" s="14"/>
      <c r="N64" s="14"/>
      <c r="O64" s="166"/>
      <c r="P64" s="14"/>
      <c r="Q64" s="14"/>
      <c r="R64" s="14"/>
      <c r="S64" s="14"/>
      <c r="T64" s="14"/>
      <c r="U64" s="14"/>
      <c r="V64" s="14"/>
      <c r="W64" s="14"/>
      <c r="X64" s="167"/>
      <c r="Y64" s="14"/>
      <c r="Z64" s="14"/>
      <c r="AA64" s="14"/>
      <c r="AB64" s="14"/>
      <c r="AC64" s="14"/>
      <c r="AD64" s="14"/>
      <c r="AE64" s="14"/>
      <c r="AF64" s="166"/>
      <c r="AG64" s="14"/>
      <c r="AH64" s="14"/>
      <c r="AI64" s="14"/>
      <c r="AJ64" s="14"/>
      <c r="AK64" s="14"/>
      <c r="AL64" s="14"/>
      <c r="AM64" s="14"/>
      <c r="AN64" s="183"/>
      <c r="AO64" s="163"/>
      <c r="AP64" s="163"/>
      <c r="AQ64" s="163"/>
      <c r="AR64" s="163"/>
      <c r="AS64" s="163"/>
      <c r="AT64" s="163"/>
      <c r="AU64" s="163"/>
      <c r="AV64" s="163"/>
      <c r="AW64" s="163"/>
      <c r="AX64" s="163"/>
      <c r="AY64" s="163"/>
      <c r="AZ64" s="163"/>
      <c r="BA64" s="163"/>
      <c r="BB64" s="163"/>
    </row>
    <row r="65" spans="1:84" customFormat="1">
      <c r="A65" s="167"/>
      <c r="B65" s="190"/>
      <c r="C65" s="14"/>
      <c r="D65" s="14"/>
      <c r="E65" s="14"/>
      <c r="F65" s="14"/>
      <c r="G65" s="14"/>
      <c r="H65" s="14"/>
      <c r="I65" s="14"/>
      <c r="J65" s="14"/>
      <c r="K65" s="14"/>
      <c r="L65" s="14"/>
      <c r="M65" s="14"/>
      <c r="N65" s="14"/>
      <c r="O65" s="166"/>
      <c r="P65" s="14"/>
      <c r="Q65" s="14"/>
      <c r="R65" s="14"/>
      <c r="S65" s="14"/>
      <c r="T65" s="14"/>
      <c r="U65" s="14"/>
      <c r="V65" s="14"/>
      <c r="W65" s="14"/>
      <c r="X65" s="167"/>
      <c r="Y65" s="14"/>
      <c r="Z65" s="14"/>
      <c r="AA65" s="14"/>
      <c r="AB65" s="14"/>
      <c r="AC65" s="14"/>
      <c r="AD65" s="14"/>
      <c r="AE65" s="14"/>
      <c r="AF65" s="166"/>
      <c r="AG65" s="14"/>
      <c r="AH65" s="168"/>
      <c r="AI65" s="168"/>
      <c r="AJ65" s="14"/>
      <c r="AK65" s="14"/>
      <c r="AL65" s="14"/>
      <c r="AM65" s="14"/>
      <c r="AN65" s="183"/>
      <c r="AO65" s="163"/>
      <c r="AP65" s="163"/>
      <c r="AQ65" s="163"/>
      <c r="AR65" s="163"/>
      <c r="AS65" s="163"/>
      <c r="AT65" s="163"/>
      <c r="AU65" s="163"/>
      <c r="AV65" s="163"/>
      <c r="AW65" s="163"/>
      <c r="AX65" s="163"/>
      <c r="AY65" s="163"/>
      <c r="AZ65" s="163"/>
      <c r="BA65" s="163"/>
      <c r="BB65" s="163"/>
    </row>
    <row r="66" spans="1:84" customFormat="1">
      <c r="A66" s="167"/>
      <c r="B66" s="190"/>
      <c r="C66" s="14"/>
      <c r="D66" s="14"/>
      <c r="E66" s="14"/>
      <c r="F66" s="14"/>
      <c r="G66" s="14"/>
      <c r="H66" s="14"/>
      <c r="I66" s="14"/>
      <c r="J66" s="14"/>
      <c r="K66" s="14"/>
      <c r="L66" s="14"/>
      <c r="M66" s="14"/>
      <c r="N66" s="14"/>
      <c r="O66" s="166"/>
      <c r="P66" s="14"/>
      <c r="Q66" s="14"/>
      <c r="R66" s="14"/>
      <c r="S66" s="14"/>
      <c r="T66" s="14"/>
      <c r="U66" s="14"/>
      <c r="V66" s="14"/>
      <c r="W66" s="14"/>
      <c r="X66" s="167"/>
      <c r="Y66" s="14"/>
      <c r="Z66" s="14"/>
      <c r="AA66" s="14"/>
      <c r="AB66" s="14"/>
      <c r="AC66" s="14"/>
      <c r="AD66" s="14"/>
      <c r="AE66" s="14"/>
      <c r="AF66" s="166"/>
      <c r="AG66" s="14"/>
      <c r="AH66" s="14"/>
      <c r="AI66" s="14"/>
      <c r="AJ66" s="14"/>
      <c r="AK66" s="14"/>
      <c r="AL66" s="14"/>
      <c r="AM66" s="14"/>
      <c r="AN66" s="183"/>
      <c r="AO66" s="163"/>
      <c r="AP66" s="163"/>
      <c r="AQ66" s="163"/>
      <c r="AR66" s="163"/>
      <c r="AS66" s="163"/>
      <c r="AT66" s="163"/>
      <c r="AU66" s="163"/>
      <c r="AV66" s="163"/>
      <c r="AW66" s="163"/>
      <c r="AX66" s="163"/>
      <c r="AY66" s="163"/>
      <c r="AZ66" s="163"/>
      <c r="BA66" s="163"/>
      <c r="BB66" s="163"/>
    </row>
    <row r="67" spans="1:84" customFormat="1">
      <c r="A67" s="167"/>
      <c r="B67" s="190"/>
      <c r="C67" s="14"/>
      <c r="D67" s="14"/>
      <c r="E67" s="14"/>
      <c r="F67" s="14"/>
      <c r="G67" s="14"/>
      <c r="H67" s="14"/>
      <c r="I67" s="14"/>
      <c r="J67" s="14"/>
      <c r="K67" s="14"/>
      <c r="L67" s="14"/>
      <c r="M67" s="14"/>
      <c r="N67" s="14"/>
      <c r="O67" s="166"/>
      <c r="P67" s="14"/>
      <c r="Q67" s="14"/>
      <c r="R67" s="14"/>
      <c r="S67" s="14"/>
      <c r="T67" s="14"/>
      <c r="U67" s="14"/>
      <c r="V67" s="14"/>
      <c r="W67" s="14"/>
      <c r="X67" s="167"/>
      <c r="Y67" s="14"/>
      <c r="Z67" s="14"/>
      <c r="AA67" s="14"/>
      <c r="AB67" s="14"/>
      <c r="AC67" s="14"/>
      <c r="AD67" s="14"/>
      <c r="AE67" s="14"/>
      <c r="AF67" s="166"/>
      <c r="AG67" s="14"/>
      <c r="AH67" s="14"/>
      <c r="AI67" s="14"/>
      <c r="AJ67" s="14"/>
      <c r="AK67" s="14"/>
      <c r="AL67" s="14"/>
      <c r="AM67" s="14"/>
      <c r="AN67" s="183"/>
      <c r="AO67" s="163"/>
      <c r="AP67" s="163"/>
      <c r="AQ67" s="163"/>
      <c r="AR67" s="163"/>
      <c r="AS67" s="163"/>
      <c r="AT67" s="163"/>
      <c r="AU67" s="163"/>
      <c r="AV67" s="163"/>
      <c r="AW67" s="163"/>
      <c r="AX67" s="163"/>
      <c r="AY67" s="163"/>
      <c r="AZ67" s="163"/>
      <c r="BA67" s="163"/>
      <c r="BB67" s="163"/>
    </row>
    <row r="68" spans="1:84" customFormat="1">
      <c r="A68" s="167"/>
      <c r="B68" s="190"/>
      <c r="C68" s="14"/>
      <c r="D68" s="14"/>
      <c r="E68" s="14"/>
      <c r="F68" s="14"/>
      <c r="G68" s="14"/>
      <c r="H68" s="14"/>
      <c r="I68" s="14"/>
      <c r="J68" s="14"/>
      <c r="K68" s="14"/>
      <c r="L68" s="14"/>
      <c r="M68" s="14"/>
      <c r="N68" s="14"/>
      <c r="O68" s="166"/>
      <c r="P68" s="14"/>
      <c r="Q68" s="14"/>
      <c r="R68" s="14"/>
      <c r="S68" s="14"/>
      <c r="T68" s="14"/>
      <c r="U68" s="14"/>
      <c r="V68" s="14"/>
      <c r="W68" s="14"/>
      <c r="X68" s="167"/>
      <c r="Y68" s="14"/>
      <c r="Z68" s="14"/>
      <c r="AA68" s="14"/>
      <c r="AB68" s="14"/>
      <c r="AC68" s="14"/>
      <c r="AD68" s="14"/>
      <c r="AE68" s="14"/>
      <c r="AF68" s="166"/>
      <c r="AG68" s="14"/>
      <c r="AH68" s="14"/>
      <c r="AI68" s="14"/>
      <c r="AJ68" s="14"/>
      <c r="AK68" s="14"/>
      <c r="AL68" s="14"/>
      <c r="AM68" s="14"/>
      <c r="AN68" s="183"/>
      <c r="AO68" s="163"/>
      <c r="AP68" s="163"/>
      <c r="AQ68" s="163"/>
      <c r="AR68" s="163"/>
      <c r="AS68" s="163"/>
      <c r="AT68" s="163"/>
      <c r="AU68" s="163"/>
      <c r="AV68" s="163"/>
      <c r="AW68" s="163"/>
      <c r="AX68" s="163"/>
      <c r="AY68" s="163"/>
      <c r="AZ68" s="163"/>
      <c r="BA68" s="163"/>
      <c r="BB68" s="163"/>
    </row>
    <row r="69" spans="1:84" customFormat="1">
      <c r="A69" s="167"/>
      <c r="B69" s="190"/>
      <c r="C69" s="14"/>
      <c r="D69" s="14"/>
      <c r="E69" s="14"/>
      <c r="F69" s="14"/>
      <c r="G69" s="14"/>
      <c r="H69" s="14"/>
      <c r="I69" s="14"/>
      <c r="J69" s="14"/>
      <c r="K69" s="14"/>
      <c r="L69" s="14"/>
      <c r="M69" s="14"/>
      <c r="N69" s="14"/>
      <c r="O69" s="166"/>
      <c r="P69" s="14"/>
      <c r="Q69" s="14"/>
      <c r="R69" s="14"/>
      <c r="S69" s="14"/>
      <c r="T69" s="14"/>
      <c r="U69" s="14"/>
      <c r="V69" s="14"/>
      <c r="W69" s="14"/>
      <c r="X69" s="167"/>
      <c r="Y69" s="14"/>
      <c r="Z69" s="14"/>
      <c r="AA69" s="14"/>
      <c r="AB69" s="14"/>
      <c r="AC69" s="14"/>
      <c r="AD69" s="14"/>
      <c r="AE69" s="14"/>
      <c r="AF69" s="166"/>
      <c r="AG69" s="14"/>
      <c r="AH69" s="14"/>
      <c r="AI69" s="14"/>
      <c r="AJ69" s="14"/>
      <c r="AK69" s="14"/>
      <c r="AL69" s="14"/>
      <c r="AM69" s="14"/>
      <c r="AN69" s="183"/>
      <c r="AO69" s="163"/>
      <c r="AP69" s="163"/>
      <c r="AQ69" s="163"/>
      <c r="AR69" s="163"/>
      <c r="AS69" s="163"/>
      <c r="AT69" s="163"/>
      <c r="AU69" s="163"/>
      <c r="AV69" s="163"/>
      <c r="AW69" s="163"/>
      <c r="AX69" s="163"/>
      <c r="AY69" s="163"/>
      <c r="AZ69" s="163"/>
      <c r="BA69" s="163"/>
      <c r="BB69" s="163"/>
    </row>
    <row r="70" spans="1:84" customFormat="1">
      <c r="A70" s="167"/>
      <c r="B70" s="190"/>
      <c r="C70" s="14"/>
      <c r="D70" s="14"/>
      <c r="E70" s="14"/>
      <c r="F70" s="14"/>
      <c r="G70" s="14"/>
      <c r="H70" s="14"/>
      <c r="I70" s="14"/>
      <c r="J70" s="14"/>
      <c r="K70" s="14"/>
      <c r="L70" s="14"/>
      <c r="M70" s="14"/>
      <c r="N70" s="14"/>
      <c r="O70" s="166"/>
      <c r="P70" s="14"/>
      <c r="Q70" s="14"/>
      <c r="R70" s="14"/>
      <c r="S70" s="14"/>
      <c r="T70" s="14"/>
      <c r="U70" s="14"/>
      <c r="V70" s="14"/>
      <c r="W70" s="14"/>
      <c r="X70" s="167"/>
      <c r="Y70" s="14"/>
      <c r="Z70" s="14"/>
      <c r="AA70" s="14"/>
      <c r="AB70" s="14"/>
      <c r="AC70" s="14"/>
      <c r="AD70" s="14"/>
      <c r="AE70" s="14"/>
      <c r="AF70" s="166"/>
      <c r="AG70" s="14"/>
      <c r="AH70" s="14"/>
      <c r="AI70" s="14"/>
      <c r="AJ70" s="14"/>
      <c r="AK70" s="14"/>
      <c r="AL70" s="14"/>
      <c r="AM70" s="14"/>
      <c r="AN70" s="183"/>
      <c r="AO70" s="163"/>
      <c r="AP70" s="163"/>
      <c r="AQ70" s="163"/>
      <c r="AR70" s="163"/>
      <c r="AS70" s="163"/>
      <c r="AT70" s="163"/>
      <c r="AU70" s="163"/>
      <c r="AV70" s="163"/>
      <c r="AW70" s="163"/>
      <c r="AX70" s="163"/>
      <c r="AY70" s="163"/>
      <c r="AZ70" s="163"/>
      <c r="BA70" s="163"/>
      <c r="BB70" s="163"/>
    </row>
    <row r="71" spans="1:84" customFormat="1">
      <c r="A71" s="167"/>
      <c r="B71" s="190"/>
      <c r="C71" s="14"/>
      <c r="D71" s="14"/>
      <c r="E71" s="14"/>
      <c r="F71" s="14"/>
      <c r="G71" s="14"/>
      <c r="H71" s="14"/>
      <c r="I71" s="14"/>
      <c r="J71" s="14"/>
      <c r="K71" s="14"/>
      <c r="L71" s="14"/>
      <c r="M71" s="14"/>
      <c r="N71" s="14"/>
      <c r="O71" s="166"/>
      <c r="P71" s="14"/>
      <c r="Q71" s="14"/>
      <c r="R71" s="14"/>
      <c r="S71" s="14"/>
      <c r="T71" s="14"/>
      <c r="U71" s="14"/>
      <c r="V71" s="14"/>
      <c r="W71" s="14"/>
      <c r="X71" s="167"/>
      <c r="Y71" s="14"/>
      <c r="Z71" s="14"/>
      <c r="AA71" s="14"/>
      <c r="AB71" s="14"/>
      <c r="AC71" s="14"/>
      <c r="AD71" s="14"/>
      <c r="AE71" s="14"/>
      <c r="AF71" s="166"/>
      <c r="AG71" s="14"/>
      <c r="AH71" s="14"/>
      <c r="AI71" s="14"/>
      <c r="AJ71" s="14"/>
      <c r="AK71" s="14"/>
      <c r="AL71" s="14"/>
      <c r="AM71" s="14"/>
      <c r="AN71" s="183"/>
      <c r="AO71" s="163"/>
      <c r="AP71" s="163"/>
      <c r="AQ71" s="163"/>
      <c r="AR71" s="163"/>
      <c r="AS71" s="163"/>
      <c r="AT71" s="163"/>
      <c r="AU71" s="163"/>
      <c r="AV71" s="163"/>
      <c r="AW71" s="163"/>
      <c r="AX71" s="163"/>
      <c r="AY71" s="163"/>
      <c r="AZ71" s="163"/>
      <c r="BA71" s="163"/>
      <c r="BB71" s="163"/>
    </row>
    <row r="72" spans="1:84" customFormat="1">
      <c r="A72" s="167"/>
      <c r="B72" s="190"/>
      <c r="C72" s="14"/>
      <c r="D72" s="14"/>
      <c r="E72" s="14"/>
      <c r="F72" s="14"/>
      <c r="G72" s="14"/>
      <c r="H72" s="14"/>
      <c r="I72" s="14"/>
      <c r="J72" s="14"/>
      <c r="K72" s="14"/>
      <c r="L72" s="14"/>
      <c r="M72" s="14"/>
      <c r="N72" s="14"/>
      <c r="O72" s="166"/>
      <c r="P72" s="14"/>
      <c r="Q72" s="14"/>
      <c r="R72" s="14"/>
      <c r="S72" s="14"/>
      <c r="T72" s="14"/>
      <c r="U72" s="14"/>
      <c r="V72" s="14"/>
      <c r="W72" s="14"/>
      <c r="X72" s="167"/>
      <c r="Y72" s="14"/>
      <c r="Z72" s="14"/>
      <c r="AA72" s="14"/>
      <c r="AB72" s="14"/>
      <c r="AC72" s="14"/>
      <c r="AD72" s="14"/>
      <c r="AE72" s="14"/>
      <c r="AF72" s="166"/>
      <c r="AG72" s="14"/>
      <c r="AH72" s="14"/>
      <c r="AI72" s="14"/>
      <c r="AJ72" s="14"/>
      <c r="AK72" s="14"/>
      <c r="AL72" s="14"/>
      <c r="AM72" s="14"/>
      <c r="AN72" s="183"/>
      <c r="AO72" s="163"/>
      <c r="AP72" s="163"/>
      <c r="AQ72" s="163"/>
      <c r="AR72" s="163"/>
      <c r="AS72" s="163"/>
      <c r="AT72" s="163"/>
      <c r="AU72" s="163"/>
      <c r="AV72" s="163"/>
      <c r="AW72" s="163"/>
      <c r="AX72" s="163"/>
      <c r="AY72" s="163"/>
      <c r="AZ72" s="163"/>
      <c r="BA72" s="163"/>
      <c r="BB72" s="163"/>
    </row>
    <row r="73" spans="1:84" customFormat="1">
      <c r="A73" s="167"/>
      <c r="B73" s="190"/>
      <c r="C73" s="14"/>
      <c r="D73" s="14"/>
      <c r="E73" s="14"/>
      <c r="F73" s="14"/>
      <c r="G73" s="14"/>
      <c r="H73" s="14"/>
      <c r="I73" s="14"/>
      <c r="J73" s="14"/>
      <c r="K73" s="14"/>
      <c r="L73" s="14"/>
      <c r="M73" s="14"/>
      <c r="N73" s="14"/>
      <c r="O73" s="166"/>
      <c r="P73" s="14"/>
      <c r="Q73" s="14"/>
      <c r="R73" s="14"/>
      <c r="S73" s="14"/>
      <c r="T73" s="14"/>
      <c r="U73" s="14"/>
      <c r="V73" s="14"/>
      <c r="W73" s="14"/>
      <c r="X73" s="167"/>
      <c r="Y73" s="14"/>
      <c r="Z73" s="14"/>
      <c r="AA73" s="14"/>
      <c r="AB73" s="14"/>
      <c r="AC73" s="14"/>
      <c r="AD73" s="14"/>
      <c r="AE73" s="14"/>
      <c r="AF73" s="166"/>
      <c r="AG73" s="14"/>
      <c r="AH73" s="14"/>
      <c r="AI73" s="14"/>
      <c r="AJ73" s="14"/>
      <c r="AK73" s="14"/>
      <c r="AL73" s="14"/>
      <c r="AM73" s="14"/>
      <c r="AN73" s="183"/>
      <c r="AO73" s="163"/>
      <c r="AP73" s="163"/>
      <c r="AQ73" s="163"/>
      <c r="AR73" s="163"/>
      <c r="AS73" s="163"/>
      <c r="AT73" s="163"/>
      <c r="AU73" s="163"/>
      <c r="AV73" s="163"/>
      <c r="AW73" s="163"/>
      <c r="AX73" s="163"/>
      <c r="AY73" s="163"/>
      <c r="AZ73" s="163"/>
      <c r="BA73" s="163"/>
      <c r="BB73" s="163"/>
    </row>
    <row r="74" spans="1:84" customFormat="1">
      <c r="A74" s="167"/>
      <c r="B74" s="194"/>
      <c r="C74" s="177"/>
      <c r="D74" s="14"/>
      <c r="E74" s="14"/>
      <c r="F74" s="14"/>
      <c r="G74" s="14"/>
      <c r="H74" s="14"/>
      <c r="I74" s="14"/>
      <c r="J74" s="14"/>
      <c r="K74" s="14"/>
      <c r="L74" s="14"/>
      <c r="M74" s="14"/>
      <c r="N74" s="14"/>
      <c r="O74" s="166"/>
      <c r="P74" s="14"/>
      <c r="Q74" s="14"/>
      <c r="R74" s="14"/>
      <c r="S74" s="14"/>
      <c r="T74" s="14"/>
      <c r="U74" s="14"/>
      <c r="V74" s="14"/>
      <c r="W74" s="14"/>
      <c r="X74" s="167"/>
      <c r="Y74" s="14"/>
      <c r="Z74" s="14"/>
      <c r="AA74" s="14"/>
      <c r="AB74" s="14"/>
      <c r="AC74" s="14"/>
      <c r="AD74" s="14"/>
      <c r="AE74" s="14"/>
      <c r="AF74" s="166"/>
      <c r="AG74" s="14"/>
      <c r="AH74" s="14"/>
      <c r="AI74" s="14"/>
      <c r="AJ74" s="14"/>
      <c r="AK74" s="14"/>
      <c r="AL74" s="14"/>
      <c r="AM74" s="14"/>
      <c r="AN74" s="183"/>
      <c r="AO74" s="163"/>
      <c r="AP74" s="163"/>
      <c r="AQ74" s="163"/>
      <c r="AR74" s="163"/>
      <c r="AS74" s="163"/>
      <c r="AT74" s="163"/>
      <c r="AU74" s="163"/>
      <c r="AV74" s="163"/>
      <c r="AW74" s="163"/>
      <c r="AX74" s="163"/>
      <c r="AY74" s="163"/>
      <c r="AZ74" s="163"/>
      <c r="BA74" s="163"/>
      <c r="BB74" s="163"/>
    </row>
    <row r="75" spans="1:84" customFormat="1">
      <c r="A75" s="167"/>
      <c r="B75" s="195" t="s">
        <v>444</v>
      </c>
      <c r="C75" s="168"/>
      <c r="D75" s="14"/>
      <c r="E75" s="14"/>
      <c r="F75" s="14"/>
      <c r="G75" s="14"/>
      <c r="H75" s="14"/>
      <c r="I75" s="14"/>
      <c r="J75" s="14"/>
      <c r="K75" s="14"/>
      <c r="L75" s="14"/>
      <c r="M75" s="14"/>
      <c r="N75" s="14"/>
      <c r="O75" s="166"/>
      <c r="P75" s="14"/>
      <c r="Q75" s="14"/>
      <c r="R75" s="14"/>
      <c r="S75" s="14"/>
      <c r="T75" s="14"/>
      <c r="U75" s="14"/>
      <c r="V75" s="14"/>
      <c r="W75" s="14"/>
      <c r="X75" s="167"/>
      <c r="Y75" s="14"/>
      <c r="Z75" s="14"/>
      <c r="AA75" s="14"/>
      <c r="AB75" s="14"/>
      <c r="AC75" s="14"/>
      <c r="AD75" s="14"/>
      <c r="AE75" s="14"/>
      <c r="AF75" s="166"/>
      <c r="AG75" s="14"/>
      <c r="AH75" s="14"/>
      <c r="AI75" s="14"/>
      <c r="AJ75" s="14"/>
      <c r="AK75" s="14"/>
      <c r="AL75" s="14"/>
      <c r="AM75" s="14"/>
      <c r="AN75" s="183"/>
      <c r="AO75" s="163"/>
      <c r="AP75" s="163"/>
      <c r="AQ75" s="163"/>
      <c r="AR75" s="163"/>
      <c r="AS75" s="163"/>
      <c r="AT75" s="163"/>
      <c r="AU75" s="163"/>
      <c r="AV75" s="163"/>
      <c r="AW75" s="163"/>
      <c r="AX75" s="163"/>
      <c r="AY75" s="163"/>
      <c r="AZ75" s="163"/>
      <c r="BA75" s="163"/>
      <c r="BB75" s="163"/>
    </row>
    <row r="76" spans="1:84" customFormat="1" ht="14.5" customHeight="1">
      <c r="A76" s="167"/>
      <c r="B76" s="192" t="s">
        <v>341</v>
      </c>
      <c r="C76" s="170" t="s">
        <v>350</v>
      </c>
      <c r="D76" s="14"/>
      <c r="E76" s="14"/>
      <c r="F76" s="14"/>
      <c r="G76" s="14"/>
      <c r="H76" s="14"/>
      <c r="I76" s="14"/>
      <c r="J76" s="175" t="s">
        <v>442</v>
      </c>
      <c r="K76" s="175"/>
      <c r="L76" s="175"/>
      <c r="M76" s="175"/>
      <c r="N76" s="175"/>
      <c r="O76" s="166"/>
      <c r="P76" s="168" t="s">
        <v>102</v>
      </c>
      <c r="Q76" s="168"/>
      <c r="R76" s="168"/>
      <c r="S76" s="332" t="s">
        <v>456</v>
      </c>
      <c r="T76" s="332"/>
      <c r="U76" s="332"/>
      <c r="V76" s="332"/>
      <c r="W76" s="332"/>
      <c r="X76" s="167"/>
      <c r="Y76" s="168" t="s">
        <v>344</v>
      </c>
      <c r="Z76" s="168"/>
      <c r="AA76" s="14"/>
      <c r="AB76" s="331" t="s">
        <v>464</v>
      </c>
      <c r="AC76" s="331"/>
      <c r="AD76" s="331"/>
      <c r="AE76" s="331"/>
      <c r="AF76" s="166"/>
      <c r="AG76" s="14"/>
      <c r="AH76" s="14"/>
      <c r="AI76" s="14"/>
      <c r="AJ76" s="14"/>
      <c r="AK76" s="14"/>
      <c r="AL76" s="14"/>
      <c r="AM76" s="14"/>
      <c r="AN76" s="183"/>
      <c r="AO76" s="163"/>
      <c r="AP76" s="163"/>
      <c r="AQ76" s="163"/>
      <c r="AR76" s="163"/>
      <c r="AS76" s="163"/>
      <c r="AT76" s="163"/>
      <c r="AU76" s="163"/>
      <c r="AV76" s="163"/>
      <c r="AW76" s="163"/>
      <c r="AX76" s="163"/>
      <c r="AY76" s="163"/>
      <c r="AZ76" s="163"/>
      <c r="BA76" s="163"/>
      <c r="BB76" s="163"/>
    </row>
    <row r="77" spans="1:84" customFormat="1" ht="43.5">
      <c r="A77" s="167"/>
      <c r="B77" s="196" t="s">
        <v>340</v>
      </c>
      <c r="C77" s="176" t="s">
        <v>18</v>
      </c>
      <c r="D77" s="176" t="s">
        <v>20</v>
      </c>
      <c r="E77" s="176" t="s">
        <v>12</v>
      </c>
      <c r="F77" s="176" t="s">
        <v>9</v>
      </c>
      <c r="G77" s="176" t="s">
        <v>6</v>
      </c>
      <c r="H77" s="176" t="s">
        <v>342</v>
      </c>
      <c r="I77" s="14"/>
      <c r="J77" s="14"/>
      <c r="K77" s="14"/>
      <c r="L77" s="14"/>
      <c r="M77" s="14"/>
      <c r="N77" s="14"/>
      <c r="O77" s="166"/>
      <c r="P77" s="170" t="s">
        <v>340</v>
      </c>
      <c r="Q77" s="14" t="s">
        <v>341</v>
      </c>
      <c r="R77" s="14"/>
      <c r="S77" s="14"/>
      <c r="T77" s="14"/>
      <c r="U77" s="14"/>
      <c r="V77" s="14"/>
      <c r="W77" s="14"/>
      <c r="X77" s="167"/>
      <c r="Y77" s="170" t="s">
        <v>340</v>
      </c>
      <c r="Z77" s="14" t="s">
        <v>341</v>
      </c>
      <c r="AA77" s="14"/>
      <c r="AB77" s="14"/>
      <c r="AC77" s="14"/>
      <c r="AD77" s="14"/>
      <c r="AE77" s="14"/>
      <c r="AF77" s="166"/>
      <c r="AG77" s="14"/>
      <c r="AH77" s="14"/>
      <c r="AI77" s="14"/>
      <c r="AJ77" s="14"/>
      <c r="AK77" s="14"/>
      <c r="AL77" s="14"/>
      <c r="AM77" s="14"/>
      <c r="AN77" s="183"/>
      <c r="AO77" s="163"/>
      <c r="AP77" s="163"/>
      <c r="AQ77" s="163"/>
      <c r="AR77" s="163"/>
      <c r="AS77" s="163"/>
      <c r="AT77" s="163"/>
      <c r="AU77" s="163"/>
      <c r="AV77" s="163"/>
      <c r="AW77" s="163"/>
      <c r="AX77" s="163"/>
      <c r="AY77" s="163"/>
      <c r="AZ77" s="163"/>
      <c r="BA77" s="163"/>
      <c r="BB77" s="163"/>
    </row>
    <row r="78" spans="1:84" customFormat="1">
      <c r="A78" s="167"/>
      <c r="B78" s="193" t="s">
        <v>5</v>
      </c>
      <c r="C78" s="178">
        <v>3</v>
      </c>
      <c r="D78" s="149">
        <v>1</v>
      </c>
      <c r="E78" s="149">
        <v>5</v>
      </c>
      <c r="F78" s="149">
        <v>1</v>
      </c>
      <c r="G78" s="149">
        <v>4</v>
      </c>
      <c r="H78" s="149">
        <v>14</v>
      </c>
      <c r="I78" s="14"/>
      <c r="J78" s="14"/>
      <c r="K78" s="14"/>
      <c r="L78" s="14"/>
      <c r="M78" s="14"/>
      <c r="N78" s="14"/>
      <c r="O78" s="166"/>
      <c r="P78" s="173" t="s">
        <v>38</v>
      </c>
      <c r="Q78" s="179">
        <v>1.4705882352941176E-2</v>
      </c>
      <c r="R78" s="179"/>
      <c r="S78" s="14"/>
      <c r="T78" s="14"/>
      <c r="U78" s="14"/>
      <c r="V78" s="14"/>
      <c r="W78" s="14"/>
      <c r="X78" s="167"/>
      <c r="Y78" s="173" t="s">
        <v>7</v>
      </c>
      <c r="Z78" s="149">
        <v>64</v>
      </c>
      <c r="AA78" s="14"/>
      <c r="AB78" s="14"/>
      <c r="AC78" s="14"/>
      <c r="AD78" s="14"/>
      <c r="AE78" s="14"/>
      <c r="AF78" s="166"/>
      <c r="AG78" s="14"/>
      <c r="AH78" s="14"/>
      <c r="AI78" s="14"/>
      <c r="AJ78" s="14"/>
      <c r="AK78" s="14"/>
      <c r="AL78" s="14"/>
      <c r="AM78" s="14"/>
      <c r="AN78" s="183"/>
      <c r="AO78" s="163"/>
      <c r="AP78" s="163"/>
      <c r="AQ78" s="163"/>
      <c r="AR78" s="163"/>
      <c r="AS78" s="163"/>
      <c r="AT78" s="163"/>
      <c r="AU78" s="163"/>
      <c r="AV78" s="163"/>
      <c r="AW78" s="163"/>
      <c r="AX78" s="163"/>
      <c r="AY78" s="163"/>
      <c r="AZ78" s="163"/>
      <c r="BA78" s="163"/>
      <c r="BB78" s="163"/>
    </row>
    <row r="79" spans="1:84" customFormat="1">
      <c r="A79" s="167"/>
      <c r="B79" s="193" t="s">
        <v>11</v>
      </c>
      <c r="C79" s="178"/>
      <c r="D79" s="149"/>
      <c r="E79" s="149">
        <v>1</v>
      </c>
      <c r="F79" s="149">
        <v>6</v>
      </c>
      <c r="G79" s="149"/>
      <c r="H79" s="149">
        <v>7</v>
      </c>
      <c r="I79" s="14"/>
      <c r="J79" s="14"/>
      <c r="K79" s="14"/>
      <c r="L79" s="14"/>
      <c r="M79" s="14"/>
      <c r="N79" s="14"/>
      <c r="O79" s="166"/>
      <c r="P79" s="173" t="s">
        <v>34</v>
      </c>
      <c r="Q79" s="179">
        <v>1.4705882352941176E-2</v>
      </c>
      <c r="R79" s="179"/>
      <c r="S79" s="14"/>
      <c r="T79" s="14"/>
      <c r="U79" s="14"/>
      <c r="V79" s="14"/>
      <c r="W79" s="14"/>
      <c r="X79" s="167"/>
      <c r="Y79" s="173" t="s">
        <v>10</v>
      </c>
      <c r="Z79" s="149">
        <v>4</v>
      </c>
      <c r="AA79" s="14"/>
      <c r="AB79" s="14"/>
      <c r="AC79" s="14"/>
      <c r="AD79" s="14"/>
      <c r="AE79" s="14"/>
      <c r="AF79" s="166"/>
      <c r="AG79" s="14"/>
      <c r="AH79" s="14"/>
      <c r="AI79" s="14"/>
      <c r="AJ79" s="14"/>
      <c r="AK79" s="14"/>
      <c r="AL79" s="14"/>
      <c r="AM79" s="14"/>
      <c r="AN79" s="183"/>
      <c r="AO79" s="163"/>
      <c r="AP79" s="163"/>
      <c r="AQ79" s="163"/>
      <c r="AR79" s="163"/>
      <c r="AS79" s="163"/>
      <c r="AT79" s="163"/>
      <c r="AU79" s="163"/>
      <c r="AV79" s="163"/>
      <c r="AW79" s="163"/>
      <c r="AX79" s="163"/>
      <c r="AY79" s="163"/>
      <c r="AZ79" s="163"/>
      <c r="BA79" s="163"/>
      <c r="BB79" s="163"/>
      <c r="CE79" s="340"/>
      <c r="CF79" s="340"/>
    </row>
    <row r="80" spans="1:84" customFormat="1">
      <c r="A80" s="167"/>
      <c r="B80" s="193" t="s">
        <v>8</v>
      </c>
      <c r="C80" s="178"/>
      <c r="D80" s="149"/>
      <c r="E80" s="149"/>
      <c r="F80" s="149"/>
      <c r="G80" s="149">
        <v>5</v>
      </c>
      <c r="H80" s="149">
        <v>5</v>
      </c>
      <c r="I80" s="14"/>
      <c r="J80" s="14"/>
      <c r="K80" s="14"/>
      <c r="L80" s="14"/>
      <c r="M80" s="14"/>
      <c r="N80" s="14"/>
      <c r="O80" s="166"/>
      <c r="P80" s="173" t="s">
        <v>31</v>
      </c>
      <c r="Q80" s="179">
        <v>0.92647058823529416</v>
      </c>
      <c r="R80" s="179"/>
      <c r="S80" s="14"/>
      <c r="T80" s="14"/>
      <c r="U80" s="14"/>
      <c r="V80" s="14"/>
      <c r="W80" s="14"/>
      <c r="X80" s="167"/>
      <c r="Y80" s="173" t="s">
        <v>342</v>
      </c>
      <c r="Z80" s="149">
        <v>68</v>
      </c>
      <c r="AA80" s="14"/>
      <c r="AB80" s="14"/>
      <c r="AC80" s="14"/>
      <c r="AD80" s="14"/>
      <c r="AE80" s="14"/>
      <c r="AF80" s="166"/>
      <c r="AG80" s="14"/>
      <c r="AH80" s="14"/>
      <c r="AI80" s="14"/>
      <c r="AJ80" s="14"/>
      <c r="AK80" s="14"/>
      <c r="AL80" s="14"/>
      <c r="AM80" s="14"/>
      <c r="AN80" s="183"/>
      <c r="AO80" s="163"/>
      <c r="AP80" s="163"/>
      <c r="AQ80" s="163"/>
      <c r="AR80" s="163"/>
      <c r="AS80" s="163"/>
      <c r="AT80" s="163"/>
      <c r="AU80" s="163"/>
      <c r="AV80" s="163"/>
      <c r="AW80" s="163"/>
      <c r="AX80" s="163"/>
      <c r="AY80" s="163"/>
      <c r="AZ80" s="163"/>
      <c r="BA80" s="163"/>
      <c r="BB80" s="163"/>
      <c r="CC80" s="98"/>
      <c r="CD80" s="98"/>
      <c r="CE80" s="98"/>
      <c r="CF80" s="98"/>
    </row>
    <row r="81" spans="1:80" customFormat="1">
      <c r="A81" s="167"/>
      <c r="B81" s="193" t="s">
        <v>13</v>
      </c>
      <c r="C81" s="178"/>
      <c r="D81" s="149">
        <v>5</v>
      </c>
      <c r="E81" s="149">
        <v>1</v>
      </c>
      <c r="F81" s="149">
        <v>8</v>
      </c>
      <c r="G81" s="149"/>
      <c r="H81" s="149">
        <v>14</v>
      </c>
      <c r="I81" s="14"/>
      <c r="J81" s="14"/>
      <c r="K81" s="14"/>
      <c r="L81" s="14"/>
      <c r="M81" s="14"/>
      <c r="N81" s="14"/>
      <c r="O81" s="166"/>
      <c r="P81" s="173" t="s">
        <v>39</v>
      </c>
      <c r="Q81" s="179">
        <v>4.4117647058823532E-2</v>
      </c>
      <c r="R81" s="179"/>
      <c r="S81" s="14"/>
      <c r="T81" s="14"/>
      <c r="U81" s="14"/>
      <c r="V81" s="14"/>
      <c r="W81" s="14"/>
      <c r="X81" s="167"/>
      <c r="Y81" s="14"/>
      <c r="Z81" s="14"/>
      <c r="AA81" s="14"/>
      <c r="AB81" s="14"/>
      <c r="AC81" s="14"/>
      <c r="AD81" s="14"/>
      <c r="AE81" s="14"/>
      <c r="AF81" s="166"/>
      <c r="AG81" s="14"/>
      <c r="AH81" s="14"/>
      <c r="AI81" s="14"/>
      <c r="AJ81" s="14"/>
      <c r="AK81" s="14"/>
      <c r="AL81" s="14"/>
      <c r="AM81" s="14"/>
      <c r="AN81" s="183"/>
      <c r="AO81" s="163"/>
      <c r="AP81" s="163"/>
      <c r="AQ81" s="163"/>
      <c r="AR81" s="163"/>
      <c r="AS81" s="163"/>
      <c r="AT81" s="163"/>
      <c r="AU81" s="163"/>
      <c r="AV81" s="163"/>
      <c r="AW81" s="163"/>
      <c r="AX81" s="163"/>
      <c r="AY81" s="163"/>
      <c r="AZ81" s="163"/>
      <c r="BA81" s="163"/>
      <c r="BB81" s="163"/>
      <c r="CA81" s="98"/>
    </row>
    <row r="82" spans="1:80" customFormat="1">
      <c r="A82" s="167"/>
      <c r="B82" s="193" t="s">
        <v>17</v>
      </c>
      <c r="C82" s="178"/>
      <c r="D82" s="149"/>
      <c r="E82" s="149">
        <v>1</v>
      </c>
      <c r="F82" s="149">
        <v>1</v>
      </c>
      <c r="G82" s="149">
        <v>3</v>
      </c>
      <c r="H82" s="149">
        <v>5</v>
      </c>
      <c r="I82" s="14"/>
      <c r="J82" s="14"/>
      <c r="K82" s="14"/>
      <c r="L82" s="14"/>
      <c r="M82" s="14"/>
      <c r="N82" s="14"/>
      <c r="O82" s="166"/>
      <c r="P82" s="173" t="s">
        <v>342</v>
      </c>
      <c r="Q82" s="179">
        <v>1</v>
      </c>
      <c r="R82" s="179"/>
      <c r="S82" s="14"/>
      <c r="T82" s="14"/>
      <c r="U82" s="14"/>
      <c r="V82" s="14"/>
      <c r="W82" s="14"/>
      <c r="X82" s="167"/>
      <c r="Y82" s="14"/>
      <c r="Z82" s="14"/>
      <c r="AA82" s="14"/>
      <c r="AB82" s="14"/>
      <c r="AC82" s="14"/>
      <c r="AD82" s="14"/>
      <c r="AE82" s="14"/>
      <c r="AF82" s="166"/>
      <c r="AG82" s="14"/>
      <c r="AH82" s="14"/>
      <c r="AI82" s="14"/>
      <c r="AJ82" s="14"/>
      <c r="AK82" s="14"/>
      <c r="AL82" s="14"/>
      <c r="AM82" s="14"/>
      <c r="AN82" s="183"/>
      <c r="AO82" s="163"/>
      <c r="AP82" s="163"/>
      <c r="AQ82" s="163"/>
      <c r="AR82" s="163"/>
      <c r="AS82" s="163"/>
      <c r="AT82" s="163"/>
      <c r="AU82" s="163"/>
      <c r="AV82" s="163"/>
      <c r="AW82" s="163"/>
      <c r="AX82" s="163"/>
      <c r="AY82" s="163"/>
      <c r="AZ82" s="163"/>
      <c r="BA82" s="163"/>
      <c r="BB82" s="163"/>
      <c r="CA82" s="98"/>
      <c r="CB82" s="98"/>
    </row>
    <row r="83" spans="1:80" customFormat="1">
      <c r="A83" s="167"/>
      <c r="B83" s="193" t="s">
        <v>19</v>
      </c>
      <c r="C83" s="178"/>
      <c r="D83" s="149"/>
      <c r="E83" s="149"/>
      <c r="F83" s="149"/>
      <c r="G83" s="149">
        <v>2</v>
      </c>
      <c r="H83" s="149">
        <v>2</v>
      </c>
      <c r="I83" s="14"/>
      <c r="J83" s="14"/>
      <c r="K83" s="14"/>
      <c r="L83" s="14"/>
      <c r="M83" s="14"/>
      <c r="N83" s="14"/>
      <c r="O83" s="166"/>
      <c r="P83" s="14"/>
      <c r="Q83" s="14"/>
      <c r="R83" s="14"/>
      <c r="S83" s="14"/>
      <c r="T83" s="14"/>
      <c r="U83" s="14"/>
      <c r="V83" s="14"/>
      <c r="W83" s="14"/>
      <c r="X83" s="167"/>
      <c r="Y83" s="14"/>
      <c r="Z83" s="14"/>
      <c r="AA83" s="14"/>
      <c r="AB83" s="14"/>
      <c r="AC83" s="14"/>
      <c r="AD83" s="14"/>
      <c r="AE83" s="14"/>
      <c r="AF83" s="166"/>
      <c r="AG83" s="14"/>
      <c r="AH83" s="14"/>
      <c r="AI83" s="14"/>
      <c r="AJ83" s="14"/>
      <c r="AK83" s="14"/>
      <c r="AL83" s="14"/>
      <c r="AM83" s="14"/>
      <c r="AN83" s="183"/>
      <c r="AO83" s="163"/>
      <c r="AP83" s="163"/>
      <c r="AQ83" s="163"/>
      <c r="AR83" s="163"/>
      <c r="AS83" s="163"/>
      <c r="AT83" s="163"/>
      <c r="AU83" s="163"/>
      <c r="AV83" s="163"/>
      <c r="AW83" s="163"/>
      <c r="AX83" s="163"/>
      <c r="AY83" s="163"/>
      <c r="AZ83" s="163"/>
      <c r="BA83" s="163"/>
      <c r="BB83" s="163"/>
    </row>
    <row r="84" spans="1:80" customFormat="1">
      <c r="A84" s="167"/>
      <c r="B84" s="193" t="s">
        <v>21</v>
      </c>
      <c r="C84" s="178"/>
      <c r="D84" s="149">
        <v>4</v>
      </c>
      <c r="E84" s="149"/>
      <c r="F84" s="149"/>
      <c r="G84" s="149"/>
      <c r="H84" s="149">
        <v>4</v>
      </c>
      <c r="I84" s="14"/>
      <c r="J84" s="14"/>
      <c r="K84" s="14"/>
      <c r="L84" s="14"/>
      <c r="M84" s="14"/>
      <c r="N84" s="14"/>
      <c r="O84" s="166"/>
      <c r="P84" s="14"/>
      <c r="Q84" s="14"/>
      <c r="R84" s="14"/>
      <c r="S84" s="14"/>
      <c r="T84" s="14"/>
      <c r="U84" s="14"/>
      <c r="V84" s="14"/>
      <c r="W84" s="14"/>
      <c r="X84" s="167"/>
      <c r="Y84" s="14"/>
      <c r="Z84" s="14"/>
      <c r="AA84" s="14"/>
      <c r="AB84" s="14"/>
      <c r="AC84" s="14"/>
      <c r="AD84" s="14"/>
      <c r="AE84" s="14"/>
      <c r="AF84" s="166"/>
      <c r="AG84" s="14"/>
      <c r="AH84" s="14"/>
      <c r="AI84" s="14"/>
      <c r="AJ84" s="14"/>
      <c r="AK84" s="14"/>
      <c r="AL84" s="14"/>
      <c r="AM84" s="14"/>
      <c r="AN84" s="183"/>
      <c r="AO84" s="163"/>
      <c r="AP84" s="163"/>
      <c r="AQ84" s="163"/>
      <c r="AR84" s="163"/>
      <c r="AS84" s="163"/>
      <c r="AT84" s="163"/>
      <c r="AU84" s="163"/>
      <c r="AV84" s="163"/>
      <c r="AW84" s="163"/>
      <c r="AX84" s="163"/>
      <c r="AY84" s="163"/>
      <c r="AZ84" s="163"/>
      <c r="BA84" s="163"/>
      <c r="BB84" s="163"/>
    </row>
    <row r="85" spans="1:80" customFormat="1">
      <c r="A85" s="167"/>
      <c r="B85" s="193" t="s">
        <v>23</v>
      </c>
      <c r="C85" s="178">
        <v>10</v>
      </c>
      <c r="D85" s="149">
        <v>3</v>
      </c>
      <c r="E85" s="149">
        <v>3</v>
      </c>
      <c r="F85" s="149">
        <v>1</v>
      </c>
      <c r="G85" s="149"/>
      <c r="H85" s="149">
        <v>17</v>
      </c>
      <c r="I85" s="14"/>
      <c r="J85" s="14"/>
      <c r="K85" s="14"/>
      <c r="L85" s="14"/>
      <c r="M85" s="14"/>
      <c r="N85" s="14"/>
      <c r="O85" s="166"/>
      <c r="P85" s="14"/>
      <c r="Q85" s="14"/>
      <c r="R85" s="14"/>
      <c r="S85" s="14"/>
      <c r="T85" s="14"/>
      <c r="U85" s="14"/>
      <c r="V85" s="14"/>
      <c r="W85" s="14"/>
      <c r="X85" s="167"/>
      <c r="Y85" s="14"/>
      <c r="Z85" s="14"/>
      <c r="AA85" s="14"/>
      <c r="AB85" s="14"/>
      <c r="AC85" s="14"/>
      <c r="AD85" s="14"/>
      <c r="AE85" s="14"/>
      <c r="AF85" s="166"/>
      <c r="AG85" s="14"/>
      <c r="AH85" s="14"/>
      <c r="AI85" s="14"/>
      <c r="AJ85" s="14"/>
      <c r="AK85" s="14"/>
      <c r="AL85" s="14"/>
      <c r="AM85" s="14"/>
      <c r="AN85" s="183"/>
      <c r="AO85" s="163"/>
      <c r="AP85" s="163"/>
      <c r="AQ85" s="163"/>
      <c r="AR85" s="163"/>
      <c r="AS85" s="163"/>
      <c r="AT85" s="163"/>
      <c r="AU85" s="163"/>
      <c r="AV85" s="163"/>
      <c r="AW85" s="163"/>
      <c r="AX85" s="163"/>
      <c r="AY85" s="163"/>
      <c r="AZ85" s="163"/>
      <c r="BA85" s="163"/>
      <c r="BB85" s="163"/>
    </row>
    <row r="86" spans="1:80" customFormat="1">
      <c r="A86" s="167"/>
      <c r="B86" s="193" t="s">
        <v>342</v>
      </c>
      <c r="C86" s="178">
        <v>13</v>
      </c>
      <c r="D86" s="149">
        <v>13</v>
      </c>
      <c r="E86" s="149">
        <v>11</v>
      </c>
      <c r="F86" s="149">
        <v>17</v>
      </c>
      <c r="G86" s="149">
        <v>14</v>
      </c>
      <c r="H86" s="149">
        <v>68</v>
      </c>
      <c r="I86" s="14"/>
      <c r="J86" s="14"/>
      <c r="K86" s="14"/>
      <c r="L86" s="14"/>
      <c r="M86" s="14"/>
      <c r="N86" s="14"/>
      <c r="O86" s="166"/>
      <c r="P86" s="14"/>
      <c r="Q86" s="14"/>
      <c r="R86" s="14"/>
      <c r="S86" s="14"/>
      <c r="T86" s="14"/>
      <c r="U86" s="14"/>
      <c r="V86" s="14"/>
      <c r="W86" s="14"/>
      <c r="X86" s="167"/>
      <c r="Y86" s="14"/>
      <c r="Z86" s="14"/>
      <c r="AA86" s="14"/>
      <c r="AB86" s="14"/>
      <c r="AC86" s="14"/>
      <c r="AD86" s="14"/>
      <c r="AE86" s="14"/>
      <c r="AF86" s="166"/>
      <c r="AG86" s="14"/>
      <c r="AH86" s="14"/>
      <c r="AI86" s="14"/>
      <c r="AJ86" s="14"/>
      <c r="AK86" s="14"/>
      <c r="AL86" s="14"/>
      <c r="AM86" s="14"/>
      <c r="AN86" s="183"/>
      <c r="AO86" s="163"/>
      <c r="AP86" s="163"/>
      <c r="AQ86" s="163"/>
      <c r="AR86" s="163"/>
      <c r="AS86" s="163"/>
      <c r="AT86" s="163"/>
      <c r="AU86" s="163"/>
      <c r="AV86" s="163"/>
      <c r="AW86" s="163"/>
      <c r="AX86" s="163"/>
      <c r="AY86" s="163"/>
      <c r="AZ86" s="163"/>
      <c r="BA86" s="163"/>
      <c r="BB86" s="163"/>
    </row>
    <row r="87" spans="1:80" customFormat="1">
      <c r="A87" s="167"/>
      <c r="B87" s="190"/>
      <c r="C87" s="14"/>
      <c r="D87" s="14"/>
      <c r="E87" s="14"/>
      <c r="F87" s="14"/>
      <c r="G87" s="14"/>
      <c r="H87" s="14"/>
      <c r="I87" s="14"/>
      <c r="J87" s="14"/>
      <c r="K87" s="14"/>
      <c r="L87" s="14"/>
      <c r="M87" s="14"/>
      <c r="N87" s="14"/>
      <c r="O87" s="166"/>
      <c r="P87" s="14"/>
      <c r="Q87" s="14"/>
      <c r="R87" s="14"/>
      <c r="S87" s="14"/>
      <c r="T87" s="14"/>
      <c r="U87" s="14"/>
      <c r="V87" s="14"/>
      <c r="W87" s="14"/>
      <c r="X87" s="167"/>
      <c r="Y87" s="14"/>
      <c r="Z87" s="14"/>
      <c r="AA87" s="14"/>
      <c r="AB87" s="14"/>
      <c r="AC87" s="14"/>
      <c r="AD87" s="14"/>
      <c r="AE87" s="14"/>
      <c r="AF87" s="166"/>
      <c r="AG87" s="14"/>
      <c r="AH87" s="14"/>
      <c r="AI87" s="14"/>
      <c r="AJ87" s="14"/>
      <c r="AK87" s="14"/>
      <c r="AL87" s="14"/>
      <c r="AM87" s="14"/>
      <c r="AN87" s="183"/>
      <c r="AO87" s="163"/>
      <c r="AP87" s="163"/>
      <c r="AQ87" s="163"/>
      <c r="AR87" s="163"/>
      <c r="AS87" s="163"/>
      <c r="AT87" s="163"/>
      <c r="AU87" s="163"/>
      <c r="AV87" s="163"/>
      <c r="AW87" s="163"/>
      <c r="AX87" s="163"/>
      <c r="AY87" s="163"/>
      <c r="AZ87" s="163"/>
      <c r="BA87" s="163"/>
      <c r="BB87" s="163"/>
    </row>
    <row r="88" spans="1:80" customFormat="1">
      <c r="A88" s="167"/>
      <c r="B88" s="190"/>
      <c r="C88" s="14"/>
      <c r="D88" s="14"/>
      <c r="E88" s="14"/>
      <c r="F88" s="14"/>
      <c r="G88" s="14"/>
      <c r="H88" s="14"/>
      <c r="I88" s="14"/>
      <c r="J88" s="14"/>
      <c r="K88" s="14"/>
      <c r="L88" s="14"/>
      <c r="M88" s="14"/>
      <c r="N88" s="14"/>
      <c r="O88" s="166"/>
      <c r="P88" s="14"/>
      <c r="Q88" s="14"/>
      <c r="R88" s="14"/>
      <c r="S88" s="14"/>
      <c r="T88" s="14"/>
      <c r="U88" s="14"/>
      <c r="V88" s="14"/>
      <c r="W88" s="14"/>
      <c r="X88" s="167"/>
      <c r="Y88" s="14"/>
      <c r="Z88" s="14"/>
      <c r="AA88" s="14"/>
      <c r="AB88" s="14"/>
      <c r="AC88" s="14"/>
      <c r="AD88" s="14"/>
      <c r="AE88" s="14"/>
      <c r="AF88" s="166"/>
      <c r="AG88" s="14"/>
      <c r="AH88" s="14"/>
      <c r="AI88" s="14"/>
      <c r="AJ88" s="14"/>
      <c r="AK88" s="14"/>
      <c r="AL88" s="14"/>
      <c r="AM88" s="14"/>
      <c r="AN88" s="183"/>
      <c r="AO88" s="163"/>
      <c r="AP88" s="163"/>
      <c r="AQ88" s="163"/>
      <c r="AR88" s="163"/>
      <c r="AS88" s="163"/>
      <c r="AT88" s="163"/>
      <c r="AU88" s="163"/>
      <c r="AV88" s="163"/>
      <c r="AW88" s="163"/>
      <c r="AX88" s="163"/>
      <c r="AY88" s="163"/>
      <c r="AZ88" s="163"/>
      <c r="BA88" s="163"/>
      <c r="BB88" s="163"/>
    </row>
    <row r="89" spans="1:80" customFormat="1">
      <c r="A89" s="167"/>
      <c r="B89" s="190"/>
      <c r="C89" s="14"/>
      <c r="D89" s="14"/>
      <c r="E89" s="14"/>
      <c r="F89" s="14"/>
      <c r="G89" s="14"/>
      <c r="H89" s="14"/>
      <c r="I89" s="14"/>
      <c r="J89" s="14"/>
      <c r="K89" s="14"/>
      <c r="L89" s="14"/>
      <c r="M89" s="14"/>
      <c r="N89" s="14"/>
      <c r="O89" s="166"/>
      <c r="P89" s="14"/>
      <c r="Q89" s="14"/>
      <c r="R89" s="14"/>
      <c r="S89" s="14"/>
      <c r="T89" s="14"/>
      <c r="U89" s="14"/>
      <c r="V89" s="14"/>
      <c r="W89" s="14"/>
      <c r="X89" s="167"/>
      <c r="Y89" s="14"/>
      <c r="Z89" s="14"/>
      <c r="AA89" s="14"/>
      <c r="AB89" s="14"/>
      <c r="AC89" s="14"/>
      <c r="AD89" s="14"/>
      <c r="AE89" s="14"/>
      <c r="AF89" s="166"/>
      <c r="AG89" s="14"/>
      <c r="AH89" s="14"/>
      <c r="AI89" s="14"/>
      <c r="AJ89" s="14"/>
      <c r="AK89" s="14"/>
      <c r="AL89" s="14"/>
      <c r="AM89" s="14"/>
      <c r="AN89" s="183"/>
      <c r="AO89" s="163"/>
      <c r="AP89" s="163"/>
      <c r="AQ89" s="163"/>
      <c r="AR89" s="163"/>
      <c r="AS89" s="163"/>
      <c r="AT89" s="163"/>
      <c r="AU89" s="163"/>
      <c r="AV89" s="163"/>
      <c r="AW89" s="163"/>
      <c r="AX89" s="163"/>
      <c r="AY89" s="163"/>
      <c r="AZ89" s="163"/>
      <c r="BA89" s="163"/>
      <c r="BB89" s="163"/>
    </row>
    <row r="90" spans="1:80" customFormat="1">
      <c r="A90" s="167"/>
      <c r="B90" s="190"/>
      <c r="C90" s="14"/>
      <c r="D90" s="14"/>
      <c r="E90" s="14"/>
      <c r="F90" s="14"/>
      <c r="G90" s="14"/>
      <c r="H90" s="14"/>
      <c r="I90" s="14"/>
      <c r="J90" s="14"/>
      <c r="K90" s="14"/>
      <c r="L90" s="14"/>
      <c r="M90" s="14"/>
      <c r="N90" s="14"/>
      <c r="O90" s="166"/>
      <c r="P90" s="14"/>
      <c r="Q90" s="14"/>
      <c r="R90" s="14"/>
      <c r="S90" s="14"/>
      <c r="T90" s="14"/>
      <c r="U90" s="14"/>
      <c r="V90" s="14"/>
      <c r="W90" s="14"/>
      <c r="X90" s="167"/>
      <c r="Y90" s="14"/>
      <c r="Z90" s="14"/>
      <c r="AA90" s="14"/>
      <c r="AB90" s="14"/>
      <c r="AC90" s="14"/>
      <c r="AD90" s="14"/>
      <c r="AE90" s="14"/>
      <c r="AF90" s="166"/>
      <c r="AG90" s="14"/>
      <c r="AH90" s="14"/>
      <c r="AI90" s="14"/>
      <c r="AJ90" s="14"/>
      <c r="AK90" s="14"/>
      <c r="AL90" s="14"/>
      <c r="AM90" s="14"/>
      <c r="AN90" s="183"/>
      <c r="AO90" s="163"/>
      <c r="AP90" s="163"/>
      <c r="AQ90" s="163"/>
      <c r="AR90" s="163"/>
      <c r="AS90" s="163"/>
      <c r="AT90" s="163"/>
      <c r="AU90" s="163"/>
      <c r="AV90" s="163"/>
      <c r="AW90" s="163"/>
      <c r="AX90" s="163"/>
      <c r="AY90" s="163"/>
      <c r="AZ90" s="163"/>
      <c r="BA90" s="163"/>
      <c r="BB90" s="163"/>
    </row>
    <row r="91" spans="1:80" customFormat="1">
      <c r="A91" s="167"/>
      <c r="B91" s="190"/>
      <c r="C91" s="14"/>
      <c r="D91" s="14"/>
      <c r="E91" s="14"/>
      <c r="F91" s="14"/>
      <c r="G91" s="14"/>
      <c r="H91" s="14"/>
      <c r="I91" s="14"/>
      <c r="J91" s="14"/>
      <c r="K91" s="14"/>
      <c r="L91" s="14"/>
      <c r="M91" s="14"/>
      <c r="N91" s="14"/>
      <c r="O91" s="180"/>
      <c r="P91" s="14"/>
      <c r="Q91" s="14"/>
      <c r="R91" s="14"/>
      <c r="S91" s="14"/>
      <c r="T91" s="14"/>
      <c r="U91" s="14"/>
      <c r="V91" s="14"/>
      <c r="W91" s="14"/>
      <c r="X91" s="167"/>
      <c r="Y91" s="14"/>
      <c r="Z91" s="14"/>
      <c r="AA91" s="14"/>
      <c r="AB91" s="14"/>
      <c r="AC91" s="14"/>
      <c r="AD91" s="14"/>
      <c r="AE91" s="14"/>
      <c r="AF91" s="166"/>
      <c r="AG91" s="14"/>
      <c r="AH91" s="14"/>
      <c r="AI91" s="14"/>
      <c r="AJ91" s="14"/>
      <c r="AK91" s="14"/>
      <c r="AL91" s="14"/>
      <c r="AM91" s="14"/>
      <c r="AN91" s="183"/>
      <c r="AO91" s="163"/>
      <c r="AP91" s="163"/>
      <c r="AQ91" s="163"/>
      <c r="AR91" s="163"/>
      <c r="AS91" s="163"/>
      <c r="AT91" s="163"/>
      <c r="AU91" s="163"/>
      <c r="AV91" s="163"/>
      <c r="AW91" s="163"/>
      <c r="AX91" s="163"/>
      <c r="AY91" s="163"/>
      <c r="AZ91" s="163"/>
      <c r="BA91" s="163"/>
      <c r="BB91" s="163"/>
    </row>
    <row r="92" spans="1:80" customFormat="1">
      <c r="A92" s="167"/>
      <c r="B92" s="190"/>
      <c r="C92" s="14"/>
      <c r="D92" s="14"/>
      <c r="E92" s="14"/>
      <c r="F92" s="14"/>
      <c r="G92" s="14"/>
      <c r="H92" s="14"/>
      <c r="I92" s="14"/>
      <c r="J92" s="14"/>
      <c r="K92" s="14"/>
      <c r="L92" s="14"/>
      <c r="M92" s="14"/>
      <c r="N92" s="14"/>
      <c r="O92" s="166"/>
      <c r="P92" s="14"/>
      <c r="Q92" s="14"/>
      <c r="R92" s="14"/>
      <c r="S92" s="14"/>
      <c r="T92" s="14"/>
      <c r="U92" s="14"/>
      <c r="V92" s="14"/>
      <c r="W92" s="14"/>
      <c r="X92" s="167"/>
      <c r="Y92" s="14"/>
      <c r="Z92" s="14"/>
      <c r="AA92" s="14"/>
      <c r="AB92" s="14"/>
      <c r="AC92" s="14"/>
      <c r="AD92" s="14"/>
      <c r="AE92" s="14"/>
      <c r="AF92" s="166"/>
      <c r="AG92" s="14"/>
      <c r="AH92" s="14"/>
      <c r="AI92" s="14"/>
      <c r="AJ92" s="14"/>
      <c r="AK92" s="14"/>
      <c r="AL92" s="14"/>
      <c r="AM92" s="14"/>
      <c r="AN92" s="183"/>
      <c r="AO92" s="163"/>
      <c r="AP92" s="163"/>
      <c r="AQ92" s="163"/>
      <c r="AR92" s="163"/>
      <c r="AS92" s="163"/>
      <c r="AT92" s="163"/>
      <c r="AU92" s="163"/>
      <c r="AV92" s="163"/>
      <c r="AW92" s="163"/>
      <c r="AX92" s="163"/>
      <c r="AY92" s="163"/>
      <c r="AZ92" s="163"/>
      <c r="BA92" s="163"/>
      <c r="BB92" s="163"/>
    </row>
    <row r="93" spans="1:80" customFormat="1">
      <c r="A93" s="167"/>
      <c r="B93" s="195" t="s">
        <v>27</v>
      </c>
      <c r="C93" s="168"/>
      <c r="D93" s="168"/>
      <c r="E93" s="168"/>
      <c r="F93" s="14"/>
      <c r="G93" s="14"/>
      <c r="H93" s="14"/>
      <c r="I93" s="14"/>
      <c r="J93" s="14"/>
      <c r="K93" s="14"/>
      <c r="L93" s="14"/>
      <c r="M93" s="14"/>
      <c r="N93" s="14"/>
      <c r="O93" s="166"/>
      <c r="P93" s="14"/>
      <c r="Q93" s="14"/>
      <c r="R93" s="14"/>
      <c r="S93" s="14"/>
      <c r="T93" s="14"/>
      <c r="U93" s="14"/>
      <c r="V93" s="14"/>
      <c r="W93" s="14"/>
      <c r="X93" s="167"/>
      <c r="Y93" s="14"/>
      <c r="Z93" s="14"/>
      <c r="AA93" s="14"/>
      <c r="AB93" s="14"/>
      <c r="AC93" s="14"/>
      <c r="AD93" s="14"/>
      <c r="AE93" s="14"/>
      <c r="AF93" s="166"/>
      <c r="AG93" s="14"/>
      <c r="AH93" s="14"/>
      <c r="AI93" s="14"/>
      <c r="AJ93" s="14"/>
      <c r="AK93" s="14"/>
      <c r="AL93" s="14"/>
      <c r="AM93" s="14"/>
      <c r="AN93" s="183"/>
      <c r="AO93" s="163"/>
      <c r="AP93" s="163"/>
      <c r="AQ93" s="163"/>
      <c r="AR93" s="163"/>
      <c r="AS93" s="163"/>
      <c r="AT93" s="163"/>
      <c r="AU93" s="163"/>
      <c r="AV93" s="163"/>
      <c r="AW93" s="163"/>
      <c r="AX93" s="163"/>
      <c r="AY93" s="163"/>
      <c r="AZ93" s="163"/>
      <c r="BA93" s="163"/>
      <c r="BB93" s="163"/>
    </row>
    <row r="94" spans="1:80" customFormat="1" ht="14.5" customHeight="1">
      <c r="A94" s="167"/>
      <c r="B94" s="192" t="s">
        <v>341</v>
      </c>
      <c r="C94" s="170" t="s">
        <v>350</v>
      </c>
      <c r="D94" s="14"/>
      <c r="E94" s="14"/>
      <c r="F94" s="14"/>
      <c r="G94" s="333" t="s">
        <v>443</v>
      </c>
      <c r="H94" s="333"/>
      <c r="I94" s="333"/>
      <c r="J94" s="333"/>
      <c r="K94" s="333"/>
      <c r="L94" s="333"/>
      <c r="M94" s="14"/>
      <c r="N94" s="14"/>
      <c r="O94" s="166"/>
      <c r="P94" s="168" t="s">
        <v>103</v>
      </c>
      <c r="Q94" s="168"/>
      <c r="R94" s="168"/>
      <c r="S94" s="332" t="s">
        <v>455</v>
      </c>
      <c r="T94" s="332"/>
      <c r="U94" s="332"/>
      <c r="V94" s="332"/>
      <c r="W94" s="332"/>
      <c r="X94" s="167"/>
      <c r="Y94" s="168" t="s">
        <v>347</v>
      </c>
      <c r="Z94" s="168"/>
      <c r="AA94" s="14"/>
      <c r="AB94" s="331" t="s">
        <v>463</v>
      </c>
      <c r="AC94" s="331"/>
      <c r="AD94" s="331"/>
      <c r="AE94" s="331"/>
      <c r="AF94" s="166"/>
      <c r="AG94" s="14"/>
      <c r="AH94" s="14"/>
      <c r="AI94" s="14"/>
      <c r="AJ94" s="14"/>
      <c r="AK94" s="14"/>
      <c r="AL94" s="14"/>
      <c r="AM94" s="14"/>
      <c r="AN94" s="183"/>
      <c r="AO94" s="163"/>
      <c r="AP94" s="163"/>
      <c r="AQ94" s="163"/>
      <c r="AR94" s="163"/>
      <c r="AS94" s="163"/>
      <c r="AT94" s="163"/>
      <c r="AU94" s="163"/>
      <c r="AV94" s="163"/>
      <c r="AW94" s="163"/>
      <c r="AX94" s="163"/>
      <c r="AY94" s="163"/>
      <c r="AZ94" s="163"/>
      <c r="BA94" s="163"/>
      <c r="BB94" s="163"/>
    </row>
    <row r="95" spans="1:80" customFormat="1" ht="29">
      <c r="A95" s="167"/>
      <c r="B95" s="192" t="s">
        <v>27</v>
      </c>
      <c r="C95" s="168" t="s">
        <v>421</v>
      </c>
      <c r="D95" s="176" t="s">
        <v>422</v>
      </c>
      <c r="E95" s="14" t="s">
        <v>342</v>
      </c>
      <c r="F95" s="14"/>
      <c r="G95" s="14"/>
      <c r="H95" s="14"/>
      <c r="I95" s="14"/>
      <c r="J95" s="14"/>
      <c r="K95" s="14"/>
      <c r="L95" s="14"/>
      <c r="M95" s="14"/>
      <c r="N95" s="14"/>
      <c r="O95" s="166"/>
      <c r="P95" s="170" t="s">
        <v>340</v>
      </c>
      <c r="Q95" s="179" t="s">
        <v>341</v>
      </c>
      <c r="R95" s="179"/>
      <c r="S95" s="14"/>
      <c r="T95" s="14"/>
      <c r="U95" s="14"/>
      <c r="V95" s="14"/>
      <c r="W95" s="14"/>
      <c r="X95" s="167"/>
      <c r="Y95" s="170" t="s">
        <v>340</v>
      </c>
      <c r="Z95" s="14" t="s">
        <v>341</v>
      </c>
      <c r="AA95" s="14"/>
      <c r="AB95" s="14"/>
      <c r="AC95" s="14"/>
      <c r="AD95" s="14"/>
      <c r="AE95" s="14"/>
      <c r="AF95" s="166"/>
      <c r="AG95" s="14"/>
      <c r="AH95" s="14"/>
      <c r="AI95" s="14"/>
      <c r="AJ95" s="14"/>
      <c r="AK95" s="14"/>
      <c r="AL95" s="14"/>
      <c r="AM95" s="14"/>
      <c r="AN95" s="183"/>
      <c r="AO95" s="163"/>
      <c r="AP95" s="163"/>
      <c r="AQ95" s="163"/>
      <c r="AR95" s="163"/>
      <c r="AS95" s="163"/>
      <c r="AT95" s="163"/>
      <c r="AU95" s="163"/>
      <c r="AV95" s="163"/>
      <c r="AW95" s="163"/>
      <c r="AX95" s="163"/>
      <c r="AY95" s="163"/>
      <c r="AZ95" s="163"/>
      <c r="BA95" s="163"/>
      <c r="BB95" s="163"/>
    </row>
    <row r="96" spans="1:80" customFormat="1">
      <c r="A96" s="167"/>
      <c r="B96" s="193" t="s">
        <v>32</v>
      </c>
      <c r="C96" s="149">
        <v>5</v>
      </c>
      <c r="D96" s="149"/>
      <c r="E96" s="149">
        <v>5</v>
      </c>
      <c r="F96" s="14"/>
      <c r="G96" s="14"/>
      <c r="H96" s="14"/>
      <c r="I96" s="14"/>
      <c r="J96" s="14"/>
      <c r="K96" s="14"/>
      <c r="L96" s="14"/>
      <c r="M96" s="14"/>
      <c r="N96" s="14"/>
      <c r="O96" s="166"/>
      <c r="P96" s="173">
        <v>2025</v>
      </c>
      <c r="Q96" s="179">
        <v>1.4705882352941176E-2</v>
      </c>
      <c r="R96" s="179"/>
      <c r="S96" s="14"/>
      <c r="T96" s="14"/>
      <c r="U96" s="14"/>
      <c r="V96" s="14"/>
      <c r="W96" s="14"/>
      <c r="X96" s="167"/>
      <c r="Y96" s="173" t="s">
        <v>7</v>
      </c>
      <c r="Z96" s="149">
        <v>23</v>
      </c>
      <c r="AA96" s="14"/>
      <c r="AB96" s="14"/>
      <c r="AC96" s="14"/>
      <c r="AD96" s="14"/>
      <c r="AE96" s="14"/>
      <c r="AF96" s="166"/>
      <c r="AG96" s="14"/>
      <c r="AH96" s="14"/>
      <c r="AI96" s="14"/>
      <c r="AJ96" s="14"/>
      <c r="AK96" s="14"/>
      <c r="AL96" s="14"/>
      <c r="AM96" s="14"/>
      <c r="AN96" s="183"/>
      <c r="AO96" s="163"/>
      <c r="AP96" s="163"/>
      <c r="AQ96" s="163"/>
      <c r="AR96" s="163"/>
      <c r="AS96" s="163"/>
      <c r="AT96" s="163"/>
      <c r="AU96" s="163"/>
      <c r="AV96" s="163"/>
      <c r="AW96" s="163"/>
      <c r="AX96" s="163"/>
      <c r="AY96" s="163"/>
      <c r="AZ96" s="163"/>
      <c r="BA96" s="163"/>
      <c r="BB96" s="163"/>
    </row>
    <row r="97" spans="1:54" customFormat="1">
      <c r="A97" s="167"/>
      <c r="B97" s="193" t="s">
        <v>36</v>
      </c>
      <c r="C97" s="149">
        <v>5</v>
      </c>
      <c r="D97" s="149"/>
      <c r="E97" s="149">
        <v>5</v>
      </c>
      <c r="F97" s="14"/>
      <c r="G97" s="14"/>
      <c r="H97" s="14"/>
      <c r="I97" s="14"/>
      <c r="J97" s="14"/>
      <c r="K97" s="14"/>
      <c r="L97" s="14"/>
      <c r="M97" s="14"/>
      <c r="N97" s="14"/>
      <c r="O97" s="166"/>
      <c r="P97" s="173">
        <v>2030</v>
      </c>
      <c r="Q97" s="179">
        <v>0.79411764705882348</v>
      </c>
      <c r="R97" s="179"/>
      <c r="S97" s="14"/>
      <c r="T97" s="14"/>
      <c r="U97" s="14"/>
      <c r="V97" s="14"/>
      <c r="W97" s="14"/>
      <c r="X97" s="167"/>
      <c r="Y97" s="173" t="s">
        <v>22</v>
      </c>
      <c r="Z97" s="149">
        <v>7</v>
      </c>
      <c r="AA97" s="14"/>
      <c r="AB97" s="14"/>
      <c r="AC97" s="14"/>
      <c r="AD97" s="14"/>
      <c r="AE97" s="14"/>
      <c r="AF97" s="166"/>
      <c r="AG97" s="14"/>
      <c r="AH97" s="14"/>
      <c r="AI97" s="14"/>
      <c r="AJ97" s="14"/>
      <c r="AK97" s="14"/>
      <c r="AL97" s="14"/>
      <c r="AM97" s="14"/>
      <c r="AN97" s="183"/>
      <c r="AO97" s="163"/>
      <c r="AP97" s="163"/>
      <c r="AQ97" s="163"/>
      <c r="AR97" s="163"/>
      <c r="AS97" s="163"/>
      <c r="AT97" s="163"/>
      <c r="AU97" s="163"/>
      <c r="AV97" s="163"/>
      <c r="AW97" s="163"/>
      <c r="AX97" s="163"/>
      <c r="AY97" s="163"/>
      <c r="AZ97" s="163"/>
      <c r="BA97" s="163"/>
      <c r="BB97" s="163"/>
    </row>
    <row r="98" spans="1:54" customFormat="1">
      <c r="A98" s="167"/>
      <c r="B98" s="193" t="s">
        <v>39</v>
      </c>
      <c r="C98" s="149">
        <v>1</v>
      </c>
      <c r="D98" s="149">
        <v>15</v>
      </c>
      <c r="E98" s="149">
        <v>16</v>
      </c>
      <c r="F98" s="14"/>
      <c r="G98" s="14"/>
      <c r="H98" s="14"/>
      <c r="I98" s="14"/>
      <c r="J98" s="14"/>
      <c r="K98" s="14"/>
      <c r="L98" s="14"/>
      <c r="M98" s="14"/>
      <c r="N98" s="14"/>
      <c r="O98" s="166"/>
      <c r="P98" s="173">
        <v>2040</v>
      </c>
      <c r="Q98" s="179">
        <v>1.4705882352941176E-2</v>
      </c>
      <c r="R98" s="179"/>
      <c r="S98" s="14"/>
      <c r="T98" s="14"/>
      <c r="U98" s="14"/>
      <c r="V98" s="14"/>
      <c r="W98" s="14"/>
      <c r="X98" s="167"/>
      <c r="Y98" s="173" t="s">
        <v>10</v>
      </c>
      <c r="Z98" s="149">
        <v>38</v>
      </c>
      <c r="AA98" s="14"/>
      <c r="AB98" s="14"/>
      <c r="AC98" s="14"/>
      <c r="AD98" s="14"/>
      <c r="AE98" s="14"/>
      <c r="AF98" s="166"/>
      <c r="AG98" s="14"/>
      <c r="AH98" s="14"/>
      <c r="AI98" s="14"/>
      <c r="AJ98" s="14"/>
      <c r="AK98" s="14"/>
      <c r="AL98" s="14"/>
      <c r="AM98" s="14"/>
      <c r="AN98" s="183"/>
      <c r="AO98" s="163"/>
      <c r="AP98" s="163"/>
      <c r="AQ98" s="163"/>
      <c r="AR98" s="163"/>
      <c r="AS98" s="163"/>
      <c r="AT98" s="163"/>
      <c r="AU98" s="163"/>
      <c r="AV98" s="163"/>
      <c r="AW98" s="163"/>
      <c r="AX98" s="163"/>
      <c r="AY98" s="163"/>
      <c r="AZ98" s="163"/>
      <c r="BA98" s="163"/>
      <c r="BB98" s="163"/>
    </row>
    <row r="99" spans="1:54" customFormat="1">
      <c r="A99" s="167"/>
      <c r="B99" s="193" t="s">
        <v>29</v>
      </c>
      <c r="C99" s="149">
        <v>21</v>
      </c>
      <c r="D99" s="149">
        <v>21</v>
      </c>
      <c r="E99" s="149">
        <v>42</v>
      </c>
      <c r="F99" s="14"/>
      <c r="G99" s="14"/>
      <c r="H99" s="14"/>
      <c r="I99" s="14"/>
      <c r="J99" s="14"/>
      <c r="K99" s="14"/>
      <c r="L99" s="14"/>
      <c r="M99" s="14"/>
      <c r="N99" s="14"/>
      <c r="O99" s="166"/>
      <c r="P99" s="173">
        <v>2050</v>
      </c>
      <c r="Q99" s="179">
        <v>1.4705882352941176E-2</v>
      </c>
      <c r="R99" s="179"/>
      <c r="S99" s="14"/>
      <c r="T99" s="14"/>
      <c r="U99" s="14"/>
      <c r="V99" s="14"/>
      <c r="W99" s="14"/>
      <c r="X99" s="167"/>
      <c r="Y99" s="173" t="s">
        <v>342</v>
      </c>
      <c r="Z99" s="149">
        <v>68</v>
      </c>
      <c r="AA99" s="14"/>
      <c r="AB99" s="14"/>
      <c r="AC99" s="14"/>
      <c r="AD99" s="14"/>
      <c r="AE99" s="14"/>
      <c r="AF99" s="166"/>
      <c r="AG99" s="14"/>
      <c r="AH99" s="14"/>
      <c r="AI99" s="14"/>
      <c r="AJ99" s="14"/>
      <c r="AK99" s="14"/>
      <c r="AL99" s="14"/>
      <c r="AM99" s="14"/>
      <c r="AN99" s="183"/>
      <c r="AO99" s="163"/>
      <c r="AP99" s="163"/>
      <c r="AQ99" s="163"/>
      <c r="AR99" s="163"/>
      <c r="AS99" s="163"/>
      <c r="AT99" s="163"/>
      <c r="AU99" s="163"/>
      <c r="AV99" s="163"/>
      <c r="AW99" s="163"/>
      <c r="AX99" s="163"/>
      <c r="AY99" s="163"/>
      <c r="AZ99" s="163"/>
      <c r="BA99" s="163"/>
      <c r="BB99" s="163"/>
    </row>
    <row r="100" spans="1:54" customFormat="1">
      <c r="A100" s="167"/>
      <c r="B100" s="193" t="s">
        <v>342</v>
      </c>
      <c r="C100" s="149">
        <v>32</v>
      </c>
      <c r="D100" s="149">
        <v>36</v>
      </c>
      <c r="E100" s="149">
        <v>68</v>
      </c>
      <c r="F100" s="14"/>
      <c r="G100" s="14"/>
      <c r="H100" s="14"/>
      <c r="I100" s="14"/>
      <c r="J100" s="14"/>
      <c r="K100" s="14"/>
      <c r="L100" s="14"/>
      <c r="M100" s="14"/>
      <c r="N100" s="14"/>
      <c r="O100" s="166"/>
      <c r="P100" s="173" t="s">
        <v>64</v>
      </c>
      <c r="Q100" s="179">
        <v>0.10294117647058823</v>
      </c>
      <c r="R100" s="179"/>
      <c r="S100" s="14"/>
      <c r="T100" s="14"/>
      <c r="U100" s="14"/>
      <c r="V100" s="14"/>
      <c r="W100" s="14"/>
      <c r="X100" s="167"/>
      <c r="Y100" s="14"/>
      <c r="Z100" s="14"/>
      <c r="AA100" s="14"/>
      <c r="AB100" s="14"/>
      <c r="AC100" s="14"/>
      <c r="AD100" s="14"/>
      <c r="AE100" s="14"/>
      <c r="AF100" s="166"/>
      <c r="AG100" s="14"/>
      <c r="AH100" s="14"/>
      <c r="AI100" s="14"/>
      <c r="AJ100" s="14"/>
      <c r="AK100" s="14"/>
      <c r="AL100" s="14"/>
      <c r="AM100" s="14"/>
      <c r="AN100" s="183"/>
      <c r="AO100" s="163"/>
      <c r="AP100" s="163"/>
      <c r="AQ100" s="163"/>
      <c r="AR100" s="163"/>
      <c r="AS100" s="163"/>
      <c r="AT100" s="163"/>
      <c r="AU100" s="163"/>
      <c r="AV100" s="163"/>
      <c r="AW100" s="163"/>
      <c r="AX100" s="163"/>
      <c r="AY100" s="163"/>
      <c r="AZ100" s="163"/>
      <c r="BA100" s="163"/>
      <c r="BB100" s="163"/>
    </row>
    <row r="101" spans="1:54" customFormat="1">
      <c r="A101" s="167"/>
      <c r="B101" s="190"/>
      <c r="C101" s="14"/>
      <c r="D101" s="14"/>
      <c r="E101" s="14"/>
      <c r="F101" s="14"/>
      <c r="G101" s="14"/>
      <c r="H101" s="14"/>
      <c r="I101" s="14"/>
      <c r="J101" s="14"/>
      <c r="K101" s="14"/>
      <c r="L101" s="14"/>
      <c r="M101" s="14"/>
      <c r="N101" s="14"/>
      <c r="O101" s="166"/>
      <c r="P101" s="173" t="s">
        <v>63</v>
      </c>
      <c r="Q101" s="179">
        <v>1.4705882352941176E-2</v>
      </c>
      <c r="R101" s="179"/>
      <c r="S101" s="14"/>
      <c r="T101" s="14"/>
      <c r="U101" s="14"/>
      <c r="V101" s="14"/>
      <c r="W101" s="14"/>
      <c r="X101" s="167"/>
      <c r="Y101" s="14"/>
      <c r="Z101" s="14"/>
      <c r="AA101" s="14"/>
      <c r="AB101" s="14"/>
      <c r="AC101" s="14"/>
      <c r="AD101" s="14"/>
      <c r="AE101" s="14"/>
      <c r="AF101" s="166"/>
      <c r="AG101" s="14"/>
      <c r="AH101" s="14"/>
      <c r="AI101" s="14"/>
      <c r="AJ101" s="14"/>
      <c r="AK101" s="14"/>
      <c r="AL101" s="14"/>
      <c r="AM101" s="14"/>
      <c r="AN101" s="183"/>
      <c r="AO101" s="163"/>
      <c r="AP101" s="163"/>
      <c r="AQ101" s="163"/>
      <c r="AR101" s="163"/>
      <c r="AS101" s="163"/>
      <c r="AT101" s="163"/>
      <c r="AU101" s="163"/>
      <c r="AV101" s="163"/>
      <c r="AW101" s="163"/>
      <c r="AX101" s="163"/>
      <c r="AY101" s="163"/>
      <c r="AZ101" s="163"/>
      <c r="BA101" s="163"/>
      <c r="BB101" s="163"/>
    </row>
    <row r="102" spans="1:54" customFormat="1">
      <c r="A102" s="167"/>
      <c r="B102" s="190"/>
      <c r="C102" s="14"/>
      <c r="D102" s="14"/>
      <c r="E102" s="14"/>
      <c r="F102" s="14"/>
      <c r="G102" s="14"/>
      <c r="H102" s="14"/>
      <c r="I102" s="14"/>
      <c r="J102" s="14"/>
      <c r="K102" s="14"/>
      <c r="L102" s="14"/>
      <c r="M102" s="14"/>
      <c r="N102" s="14"/>
      <c r="O102" s="166"/>
      <c r="P102" s="173" t="s">
        <v>67</v>
      </c>
      <c r="Q102" s="179">
        <v>2.9411764705882353E-2</v>
      </c>
      <c r="R102" s="179"/>
      <c r="S102" s="14"/>
      <c r="T102" s="14"/>
      <c r="U102" s="14"/>
      <c r="V102" s="14"/>
      <c r="W102" s="14"/>
      <c r="X102" s="167"/>
      <c r="Y102" s="14"/>
      <c r="Z102" s="14"/>
      <c r="AA102" s="14"/>
      <c r="AB102" s="14"/>
      <c r="AC102" s="14"/>
      <c r="AD102" s="14"/>
      <c r="AE102" s="14"/>
      <c r="AF102" s="166"/>
      <c r="AG102" s="14"/>
      <c r="AH102" s="14"/>
      <c r="AI102" s="14"/>
      <c r="AJ102" s="14"/>
      <c r="AK102" s="14"/>
      <c r="AL102" s="14"/>
      <c r="AM102" s="14"/>
      <c r="AN102" s="183"/>
      <c r="AO102" s="163"/>
      <c r="AP102" s="163"/>
      <c r="AQ102" s="163"/>
      <c r="AR102" s="163"/>
      <c r="AS102" s="163"/>
      <c r="AT102" s="163"/>
      <c r="AU102" s="163"/>
      <c r="AV102" s="163"/>
      <c r="AW102" s="163"/>
      <c r="AX102" s="163"/>
      <c r="AY102" s="163"/>
      <c r="AZ102" s="163"/>
      <c r="BA102" s="163"/>
      <c r="BB102" s="163"/>
    </row>
    <row r="103" spans="1:54" customFormat="1">
      <c r="A103" s="167"/>
      <c r="B103" s="195"/>
      <c r="C103" s="168"/>
      <c r="D103" s="14"/>
      <c r="E103" s="14"/>
      <c r="F103" s="14"/>
      <c r="G103" s="14"/>
      <c r="H103" s="14"/>
      <c r="I103" s="14"/>
      <c r="J103" s="14"/>
      <c r="K103" s="14"/>
      <c r="L103" s="14"/>
      <c r="M103" s="14"/>
      <c r="N103" s="14"/>
      <c r="O103" s="166"/>
      <c r="P103" s="173" t="s">
        <v>45</v>
      </c>
      <c r="Q103" s="179">
        <v>1.4705882352941176E-2</v>
      </c>
      <c r="R103" s="179"/>
      <c r="S103" s="14"/>
      <c r="T103" s="14"/>
      <c r="U103" s="14"/>
      <c r="V103" s="14"/>
      <c r="W103" s="14"/>
      <c r="X103" s="167"/>
      <c r="Y103" s="14"/>
      <c r="Z103" s="14"/>
      <c r="AA103" s="14"/>
      <c r="AB103" s="14"/>
      <c r="AC103" s="14"/>
      <c r="AD103" s="14"/>
      <c r="AE103" s="14"/>
      <c r="AF103" s="166"/>
      <c r="AG103" s="14"/>
      <c r="AH103" s="14"/>
      <c r="AI103" s="14"/>
      <c r="AJ103" s="14"/>
      <c r="AK103" s="14"/>
      <c r="AL103" s="14"/>
      <c r="AM103" s="14"/>
      <c r="AN103" s="183"/>
      <c r="AO103" s="163"/>
      <c r="AP103" s="163"/>
      <c r="AQ103" s="163"/>
      <c r="AR103" s="163"/>
      <c r="AS103" s="163"/>
      <c r="AT103" s="163"/>
      <c r="AU103" s="163"/>
      <c r="AV103" s="163"/>
      <c r="AW103" s="163"/>
      <c r="AX103" s="163"/>
      <c r="AY103" s="163"/>
      <c r="AZ103" s="163"/>
      <c r="BA103" s="163"/>
      <c r="BB103" s="163"/>
    </row>
    <row r="104" spans="1:54" customFormat="1">
      <c r="A104" s="167"/>
      <c r="B104" s="190"/>
      <c r="C104" s="14"/>
      <c r="D104" s="14"/>
      <c r="E104" s="14"/>
      <c r="F104" s="14"/>
      <c r="G104" s="14"/>
      <c r="H104" s="14"/>
      <c r="I104" s="14"/>
      <c r="J104" s="14"/>
      <c r="K104" s="14"/>
      <c r="L104" s="14"/>
      <c r="M104" s="14"/>
      <c r="N104" s="14"/>
      <c r="O104" s="166"/>
      <c r="P104" s="173" t="s">
        <v>342</v>
      </c>
      <c r="Q104" s="179">
        <v>1</v>
      </c>
      <c r="R104" s="179"/>
      <c r="S104" s="14"/>
      <c r="T104" s="14"/>
      <c r="U104" s="14"/>
      <c r="V104" s="14"/>
      <c r="W104" s="14"/>
      <c r="X104" s="167"/>
      <c r="Y104" s="14"/>
      <c r="Z104" s="14"/>
      <c r="AA104" s="14"/>
      <c r="AB104" s="14"/>
      <c r="AC104" s="14"/>
      <c r="AD104" s="14"/>
      <c r="AE104" s="14"/>
      <c r="AF104" s="166"/>
      <c r="AG104" s="14"/>
      <c r="AH104" s="14"/>
      <c r="AI104" s="14"/>
      <c r="AJ104" s="14"/>
      <c r="AK104" s="14"/>
      <c r="AL104" s="14"/>
      <c r="AM104" s="14"/>
      <c r="AN104" s="183"/>
      <c r="AO104" s="163"/>
      <c r="AP104" s="163"/>
      <c r="AQ104" s="163"/>
      <c r="AR104" s="163"/>
      <c r="AS104" s="163"/>
      <c r="AT104" s="163"/>
      <c r="AU104" s="163"/>
      <c r="AV104" s="163"/>
      <c r="AW104" s="163"/>
      <c r="AX104" s="163"/>
      <c r="AY104" s="163"/>
      <c r="AZ104" s="163"/>
      <c r="BA104" s="163"/>
      <c r="BB104" s="163"/>
    </row>
    <row r="105" spans="1:54" customFormat="1">
      <c r="A105" s="167"/>
      <c r="B105" s="190"/>
      <c r="C105" s="14"/>
      <c r="D105" s="14"/>
      <c r="E105" s="14"/>
      <c r="F105" s="14"/>
      <c r="G105" s="14"/>
      <c r="H105" s="14"/>
      <c r="I105" s="14"/>
      <c r="J105" s="14"/>
      <c r="K105" s="14"/>
      <c r="L105" s="14"/>
      <c r="M105" s="14"/>
      <c r="N105" s="14"/>
      <c r="O105" s="166"/>
      <c r="P105" s="14"/>
      <c r="Q105" s="14"/>
      <c r="R105" s="14"/>
      <c r="S105" s="14"/>
      <c r="T105" s="14"/>
      <c r="U105" s="14"/>
      <c r="V105" s="14"/>
      <c r="W105" s="14"/>
      <c r="X105" s="167"/>
      <c r="Y105" s="14"/>
      <c r="Z105" s="14"/>
      <c r="AA105" s="14"/>
      <c r="AB105" s="14"/>
      <c r="AC105" s="14"/>
      <c r="AD105" s="14"/>
      <c r="AE105" s="14"/>
      <c r="AF105" s="166"/>
      <c r="AG105" s="14"/>
      <c r="AH105" s="14"/>
      <c r="AI105" s="14"/>
      <c r="AJ105" s="14"/>
      <c r="AK105" s="14"/>
      <c r="AL105" s="14"/>
      <c r="AM105" s="14"/>
      <c r="AN105" s="183"/>
      <c r="AO105" s="163"/>
      <c r="AP105" s="163"/>
      <c r="AQ105" s="163"/>
      <c r="AR105" s="163"/>
      <c r="AS105" s="163"/>
      <c r="AT105" s="163"/>
      <c r="AU105" s="163"/>
      <c r="AV105" s="163"/>
      <c r="AW105" s="163"/>
      <c r="AX105" s="163"/>
      <c r="AY105" s="163"/>
      <c r="AZ105" s="163"/>
      <c r="BA105" s="163"/>
      <c r="BB105" s="163"/>
    </row>
    <row r="106" spans="1:54" customFormat="1">
      <c r="A106" s="167"/>
      <c r="B106" s="190"/>
      <c r="C106" s="14"/>
      <c r="D106" s="14"/>
      <c r="E106" s="14"/>
      <c r="F106" s="14"/>
      <c r="G106" s="14"/>
      <c r="H106" s="14"/>
      <c r="I106" s="14"/>
      <c r="J106" s="14"/>
      <c r="K106" s="14"/>
      <c r="L106" s="14"/>
      <c r="M106" s="14"/>
      <c r="N106" s="14"/>
      <c r="O106" s="166"/>
      <c r="P106" s="14"/>
      <c r="Q106" s="14"/>
      <c r="R106" s="14"/>
      <c r="S106" s="14"/>
      <c r="T106" s="14"/>
      <c r="U106" s="14"/>
      <c r="V106" s="14"/>
      <c r="W106" s="14"/>
      <c r="X106" s="167"/>
      <c r="Y106" s="14"/>
      <c r="Z106" s="14"/>
      <c r="AA106" s="14"/>
      <c r="AB106" s="14"/>
      <c r="AC106" s="14"/>
      <c r="AD106" s="14"/>
      <c r="AE106" s="14"/>
      <c r="AF106" s="166"/>
      <c r="AG106" s="14"/>
      <c r="AH106" s="14"/>
      <c r="AI106" s="14"/>
      <c r="AJ106" s="14"/>
      <c r="AK106" s="14"/>
      <c r="AL106" s="14"/>
      <c r="AM106" s="14"/>
      <c r="AN106" s="183"/>
      <c r="AO106" s="163"/>
      <c r="AP106" s="163"/>
      <c r="AQ106" s="163"/>
      <c r="AR106" s="163"/>
      <c r="AS106" s="163"/>
      <c r="AT106" s="163"/>
      <c r="AU106" s="163"/>
      <c r="AV106" s="163"/>
      <c r="AW106" s="163"/>
      <c r="AX106" s="163"/>
      <c r="AY106" s="163"/>
      <c r="AZ106" s="163"/>
      <c r="BA106" s="163"/>
      <c r="BB106" s="163"/>
    </row>
    <row r="107" spans="1:54" customFormat="1" ht="30.5" customHeight="1">
      <c r="A107" s="167"/>
      <c r="B107" s="190"/>
      <c r="C107" s="14"/>
      <c r="D107" s="14"/>
      <c r="E107" s="14"/>
      <c r="F107" s="14"/>
      <c r="G107" s="14"/>
      <c r="H107" s="14"/>
      <c r="I107" s="14"/>
      <c r="J107" s="14"/>
      <c r="K107" s="14"/>
      <c r="L107" s="14"/>
      <c r="M107" s="14"/>
      <c r="N107" s="14"/>
      <c r="O107" s="166"/>
      <c r="P107" s="14"/>
      <c r="Q107" s="14"/>
      <c r="R107" s="14"/>
      <c r="S107" s="14"/>
      <c r="T107" s="14"/>
      <c r="U107" s="14"/>
      <c r="V107" s="14"/>
      <c r="W107" s="14"/>
      <c r="X107" s="167"/>
      <c r="Y107" s="14"/>
      <c r="Z107" s="14"/>
      <c r="AA107" s="14"/>
      <c r="AB107" s="14"/>
      <c r="AC107" s="14"/>
      <c r="AD107" s="14"/>
      <c r="AE107" s="14"/>
      <c r="AF107" s="166"/>
      <c r="AG107" s="14"/>
      <c r="AH107" s="14"/>
      <c r="AI107" s="14"/>
      <c r="AJ107" s="14"/>
      <c r="AK107" s="14"/>
      <c r="AL107" s="14"/>
      <c r="AM107" s="14"/>
      <c r="AN107" s="183"/>
      <c r="AO107" s="163"/>
      <c r="AP107" s="163"/>
      <c r="AQ107" s="163"/>
      <c r="AR107" s="163"/>
      <c r="AS107" s="163"/>
      <c r="AT107" s="163"/>
      <c r="AU107" s="163"/>
      <c r="AV107" s="163"/>
      <c r="AW107" s="163"/>
      <c r="AX107" s="163"/>
      <c r="AY107" s="163"/>
      <c r="AZ107" s="163"/>
      <c r="BA107" s="163"/>
      <c r="BB107" s="163"/>
    </row>
    <row r="108" spans="1:54" customFormat="1">
      <c r="A108" s="167"/>
      <c r="B108" s="195"/>
      <c r="C108" s="168"/>
      <c r="D108" s="14"/>
      <c r="E108" s="14"/>
      <c r="F108" s="14"/>
      <c r="G108" s="14"/>
      <c r="H108" s="14"/>
      <c r="I108" s="14"/>
      <c r="J108" s="14"/>
      <c r="K108" s="14"/>
      <c r="L108" s="14"/>
      <c r="M108" s="14"/>
      <c r="N108" s="14"/>
      <c r="O108" s="166"/>
      <c r="P108" s="14"/>
      <c r="Q108" s="14"/>
      <c r="R108" s="14"/>
      <c r="S108" s="14"/>
      <c r="T108" s="14"/>
      <c r="U108" s="14"/>
      <c r="V108" s="14"/>
      <c r="W108" s="14"/>
      <c r="X108" s="167"/>
      <c r="Y108" s="14"/>
      <c r="Z108" s="14"/>
      <c r="AA108" s="14"/>
      <c r="AB108" s="14"/>
      <c r="AC108" s="14"/>
      <c r="AD108" s="14"/>
      <c r="AE108" s="14"/>
      <c r="AF108" s="166"/>
      <c r="AG108" s="14"/>
      <c r="AH108" s="14"/>
      <c r="AI108" s="14"/>
      <c r="AJ108" s="14"/>
      <c r="AK108" s="14"/>
      <c r="AL108" s="14"/>
      <c r="AM108" s="14"/>
      <c r="AN108" s="183"/>
      <c r="AO108" s="163"/>
      <c r="AP108" s="163"/>
      <c r="AQ108" s="163"/>
      <c r="AR108" s="163"/>
      <c r="AS108" s="163"/>
      <c r="AT108" s="163"/>
      <c r="AU108" s="163"/>
      <c r="AV108" s="163"/>
      <c r="AW108" s="163"/>
      <c r="AX108" s="163"/>
      <c r="AY108" s="163"/>
      <c r="AZ108" s="163"/>
      <c r="BA108" s="163"/>
      <c r="BB108" s="163"/>
    </row>
    <row r="109" spans="1:54" customFormat="1">
      <c r="A109" s="167"/>
      <c r="B109" s="190"/>
      <c r="C109" s="14"/>
      <c r="D109" s="14"/>
      <c r="E109" s="14"/>
      <c r="F109" s="14"/>
      <c r="G109" s="14"/>
      <c r="H109" s="14"/>
      <c r="I109" s="14"/>
      <c r="J109" s="14"/>
      <c r="K109" s="14"/>
      <c r="L109" s="14"/>
      <c r="M109" s="14"/>
      <c r="N109" s="14"/>
      <c r="O109" s="166"/>
      <c r="P109" s="14"/>
      <c r="Q109" s="14"/>
      <c r="R109" s="14"/>
      <c r="S109" s="14"/>
      <c r="T109" s="14"/>
      <c r="U109" s="14"/>
      <c r="V109" s="14"/>
      <c r="W109" s="14"/>
      <c r="X109" s="167"/>
      <c r="Y109" s="14"/>
      <c r="Z109" s="14"/>
      <c r="AA109" s="14"/>
      <c r="AB109" s="14"/>
      <c r="AC109" s="14"/>
      <c r="AD109" s="14"/>
      <c r="AE109" s="14"/>
      <c r="AF109" s="166"/>
      <c r="AG109" s="14"/>
      <c r="AH109" s="14"/>
      <c r="AI109" s="14"/>
      <c r="AJ109" s="14"/>
      <c r="AK109" s="14"/>
      <c r="AL109" s="14"/>
      <c r="AM109" s="14"/>
      <c r="AN109" s="183"/>
      <c r="AO109" s="163"/>
      <c r="AP109" s="163"/>
      <c r="AQ109" s="163"/>
      <c r="AR109" s="163"/>
      <c r="AS109" s="163"/>
      <c r="AT109" s="163"/>
      <c r="AU109" s="163"/>
      <c r="AV109" s="163"/>
      <c r="AW109" s="163"/>
      <c r="AX109" s="163"/>
      <c r="AY109" s="163"/>
      <c r="AZ109" s="163"/>
      <c r="BA109" s="163"/>
      <c r="BB109" s="163"/>
    </row>
    <row r="110" spans="1:54" customFormat="1">
      <c r="A110" s="167"/>
      <c r="B110" s="190"/>
      <c r="C110" s="14"/>
      <c r="D110" s="14"/>
      <c r="E110" s="14"/>
      <c r="F110" s="14"/>
      <c r="G110" s="14"/>
      <c r="H110" s="14"/>
      <c r="I110" s="14"/>
      <c r="J110" s="14"/>
      <c r="K110" s="14"/>
      <c r="L110" s="14"/>
      <c r="M110" s="14"/>
      <c r="N110" s="14"/>
      <c r="O110" s="166"/>
      <c r="P110" s="14"/>
      <c r="Q110" s="14"/>
      <c r="R110" s="14"/>
      <c r="S110" s="14"/>
      <c r="T110" s="14"/>
      <c r="U110" s="14"/>
      <c r="V110" s="14"/>
      <c r="W110" s="14"/>
      <c r="X110" s="167"/>
      <c r="Y110" s="14"/>
      <c r="Z110" s="14"/>
      <c r="AA110" s="14"/>
      <c r="AB110" s="14"/>
      <c r="AC110" s="14"/>
      <c r="AD110" s="14"/>
      <c r="AE110" s="14"/>
      <c r="AF110" s="166"/>
      <c r="AG110" s="14"/>
      <c r="AH110" s="14"/>
      <c r="AI110" s="14"/>
      <c r="AJ110" s="14"/>
      <c r="AK110" s="14"/>
      <c r="AL110" s="14"/>
      <c r="AM110" s="14"/>
      <c r="AN110" s="183"/>
      <c r="AO110" s="163"/>
      <c r="AP110" s="163"/>
      <c r="AQ110" s="163"/>
      <c r="AR110" s="163"/>
      <c r="AS110" s="163"/>
      <c r="AT110" s="163"/>
      <c r="AU110" s="163"/>
      <c r="AV110" s="163"/>
      <c r="AW110" s="163"/>
      <c r="AX110" s="163"/>
      <c r="AY110" s="163"/>
      <c r="AZ110" s="163"/>
      <c r="BA110" s="163"/>
      <c r="BB110" s="163"/>
    </row>
    <row r="111" spans="1:54" customFormat="1">
      <c r="A111" s="167"/>
      <c r="B111" s="190"/>
      <c r="C111" s="14"/>
      <c r="D111" s="14"/>
      <c r="E111" s="14"/>
      <c r="F111" s="14"/>
      <c r="G111" s="14"/>
      <c r="H111" s="14"/>
      <c r="I111" s="14"/>
      <c r="J111" s="14"/>
      <c r="K111" s="14"/>
      <c r="L111" s="14"/>
      <c r="M111" s="14"/>
      <c r="N111" s="14"/>
      <c r="O111" s="166"/>
      <c r="P111" s="14"/>
      <c r="Q111" s="14"/>
      <c r="R111" s="14"/>
      <c r="S111" s="14"/>
      <c r="T111" s="14"/>
      <c r="U111" s="14"/>
      <c r="V111" s="14"/>
      <c r="W111" s="14"/>
      <c r="X111" s="167"/>
      <c r="Y111" s="14"/>
      <c r="Z111" s="14"/>
      <c r="AA111" s="14"/>
      <c r="AB111" s="14"/>
      <c r="AC111" s="14"/>
      <c r="AD111" s="14"/>
      <c r="AE111" s="14"/>
      <c r="AF111" s="166"/>
      <c r="AG111" s="14"/>
      <c r="AH111" s="14"/>
      <c r="AI111" s="14"/>
      <c r="AJ111" s="14"/>
      <c r="AK111" s="14"/>
      <c r="AL111" s="14"/>
      <c r="AM111" s="14"/>
      <c r="AN111" s="183"/>
      <c r="AO111" s="163"/>
      <c r="AP111" s="163"/>
      <c r="AQ111" s="163"/>
      <c r="AR111" s="163"/>
      <c r="AS111" s="163"/>
      <c r="AT111" s="163"/>
      <c r="AU111" s="163"/>
      <c r="AV111" s="163"/>
      <c r="AW111" s="163"/>
      <c r="AX111" s="163"/>
      <c r="AY111" s="163"/>
      <c r="AZ111" s="163"/>
      <c r="BA111" s="163"/>
      <c r="BB111" s="163"/>
    </row>
    <row r="112" spans="1:54" customFormat="1">
      <c r="A112" s="167"/>
      <c r="B112" s="195" t="s">
        <v>449</v>
      </c>
      <c r="C112" s="168"/>
      <c r="D112" s="168"/>
      <c r="E112" s="168"/>
      <c r="F112" s="14"/>
      <c r="G112" s="14"/>
      <c r="H112" s="14"/>
      <c r="I112" s="14"/>
      <c r="J112" s="14"/>
      <c r="K112" s="14"/>
      <c r="L112" s="14"/>
      <c r="M112" s="14"/>
      <c r="N112" s="14"/>
      <c r="O112" s="166"/>
      <c r="P112" s="14"/>
      <c r="Q112" s="14"/>
      <c r="R112" s="14"/>
      <c r="S112" s="14"/>
      <c r="T112" s="14"/>
      <c r="U112" s="14"/>
      <c r="V112" s="14"/>
      <c r="W112" s="14"/>
      <c r="X112" s="167"/>
      <c r="Y112" s="14"/>
      <c r="Z112" s="14"/>
      <c r="AA112" s="14"/>
      <c r="AB112" s="14"/>
      <c r="AC112" s="14"/>
      <c r="AD112" s="14"/>
      <c r="AE112" s="14"/>
      <c r="AF112" s="166"/>
      <c r="AG112" s="14"/>
      <c r="AH112" s="14"/>
      <c r="AI112" s="14"/>
      <c r="AJ112" s="14"/>
      <c r="AK112" s="14"/>
      <c r="AL112" s="14"/>
      <c r="AM112" s="14"/>
      <c r="AN112" s="183"/>
      <c r="AO112" s="163"/>
      <c r="AP112" s="163"/>
      <c r="AQ112" s="163"/>
      <c r="AR112" s="163"/>
      <c r="AS112" s="163"/>
      <c r="AT112" s="163"/>
      <c r="AU112" s="163"/>
      <c r="AV112" s="163"/>
      <c r="AW112" s="163"/>
      <c r="AX112" s="163"/>
      <c r="AY112" s="163"/>
      <c r="AZ112" s="163"/>
      <c r="BA112" s="163"/>
      <c r="BB112" s="163"/>
    </row>
    <row r="113" spans="1:54" customFormat="1" ht="22" customHeight="1">
      <c r="A113" s="167"/>
      <c r="B113" s="190"/>
      <c r="C113" s="181" t="s">
        <v>7</v>
      </c>
      <c r="D113" s="181" t="s">
        <v>22</v>
      </c>
      <c r="E113" s="181" t="s">
        <v>10</v>
      </c>
      <c r="F113" s="14"/>
      <c r="G113" s="333" t="s">
        <v>445</v>
      </c>
      <c r="H113" s="333"/>
      <c r="I113" s="333"/>
      <c r="J113" s="333"/>
      <c r="K113" s="333"/>
      <c r="L113" s="333"/>
      <c r="M113" s="14"/>
      <c r="N113" s="14"/>
      <c r="O113" s="166"/>
      <c r="P113" s="176" t="s">
        <v>104</v>
      </c>
      <c r="Q113" s="176"/>
      <c r="R113" s="176"/>
      <c r="S113" s="175" t="s">
        <v>462</v>
      </c>
      <c r="T113" s="175"/>
      <c r="U113" s="175"/>
      <c r="V113" s="175"/>
      <c r="W113" s="175"/>
      <c r="X113" s="167"/>
      <c r="Y113" s="168" t="s">
        <v>339</v>
      </c>
      <c r="Z113" s="168"/>
      <c r="AA113" s="168"/>
      <c r="AB113" s="331" t="s">
        <v>465</v>
      </c>
      <c r="AC113" s="331"/>
      <c r="AD113" s="331"/>
      <c r="AE113" s="331"/>
      <c r="AF113" s="166"/>
      <c r="AG113" s="14"/>
      <c r="AH113" s="14"/>
      <c r="AI113" s="14"/>
      <c r="AJ113" s="14"/>
      <c r="AK113" s="14"/>
      <c r="AL113" s="14"/>
      <c r="AM113" s="14"/>
      <c r="AN113" s="183"/>
      <c r="AO113" s="163"/>
      <c r="AP113" s="163"/>
      <c r="AQ113" s="163"/>
      <c r="AR113" s="163"/>
      <c r="AS113" s="163"/>
      <c r="AT113" s="163"/>
      <c r="AU113" s="163"/>
      <c r="AV113" s="163"/>
      <c r="AW113" s="163"/>
      <c r="AX113" s="163"/>
      <c r="AY113" s="163"/>
      <c r="AZ113" s="163"/>
      <c r="BA113" s="163"/>
      <c r="BB113" s="163"/>
    </row>
    <row r="114" spans="1:54" customFormat="1" ht="29">
      <c r="A114" s="167"/>
      <c r="B114" s="197" t="s">
        <v>125</v>
      </c>
      <c r="C114" s="14">
        <v>26</v>
      </c>
      <c r="D114" s="14">
        <v>8</v>
      </c>
      <c r="E114" s="14">
        <v>34</v>
      </c>
      <c r="F114" s="14"/>
      <c r="G114" s="14"/>
      <c r="H114" s="14"/>
      <c r="I114" s="14"/>
      <c r="J114" s="14"/>
      <c r="K114" s="14"/>
      <c r="L114" s="14"/>
      <c r="M114" s="14"/>
      <c r="N114" s="14"/>
      <c r="O114" s="166"/>
      <c r="P114" s="170" t="s">
        <v>340</v>
      </c>
      <c r="Q114" s="179" t="s">
        <v>341</v>
      </c>
      <c r="R114" s="179"/>
      <c r="S114" s="14"/>
      <c r="T114" s="14"/>
      <c r="U114" s="14"/>
      <c r="V114" s="14"/>
      <c r="W114" s="14"/>
      <c r="X114" s="167"/>
      <c r="Y114" s="170" t="s">
        <v>340</v>
      </c>
      <c r="Z114" s="14" t="s">
        <v>341</v>
      </c>
      <c r="AA114" s="14"/>
      <c r="AB114" s="14"/>
      <c r="AC114" s="14"/>
      <c r="AD114" s="14"/>
      <c r="AE114" s="14"/>
      <c r="AF114" s="166"/>
      <c r="AG114" s="14"/>
      <c r="AH114" s="14"/>
      <c r="AI114" s="14"/>
      <c r="AJ114" s="14"/>
      <c r="AK114" s="14"/>
      <c r="AL114" s="14"/>
      <c r="AM114" s="14"/>
      <c r="AN114" s="183"/>
      <c r="AO114" s="163"/>
      <c r="AP114" s="163"/>
      <c r="AQ114" s="163"/>
      <c r="AR114" s="163"/>
      <c r="AS114" s="163"/>
      <c r="AT114" s="163"/>
      <c r="AU114" s="163"/>
      <c r="AV114" s="163"/>
      <c r="AW114" s="163"/>
      <c r="AX114" s="163"/>
      <c r="AY114" s="163"/>
      <c r="AZ114" s="163"/>
      <c r="BA114" s="163"/>
      <c r="BB114" s="163"/>
    </row>
    <row r="115" spans="1:54" customFormat="1" ht="29" customHeight="1">
      <c r="A115" s="167"/>
      <c r="B115" s="197" t="s">
        <v>126</v>
      </c>
      <c r="C115" s="14">
        <v>25</v>
      </c>
      <c r="D115" s="14">
        <v>7</v>
      </c>
      <c r="E115" s="14">
        <v>36</v>
      </c>
      <c r="F115" s="14"/>
      <c r="G115" s="14"/>
      <c r="H115" s="14"/>
      <c r="I115" s="14"/>
      <c r="J115" s="14"/>
      <c r="K115" s="14"/>
      <c r="L115" s="14"/>
      <c r="M115" s="14"/>
      <c r="N115" s="14"/>
      <c r="O115" s="166"/>
      <c r="P115" s="173">
        <v>2030</v>
      </c>
      <c r="Q115" s="179">
        <v>1.4705882352941176E-2</v>
      </c>
      <c r="R115" s="179"/>
      <c r="S115" s="14"/>
      <c r="T115" s="14"/>
      <c r="U115" s="14"/>
      <c r="V115" s="14"/>
      <c r="W115" s="14"/>
      <c r="X115" s="167"/>
      <c r="Y115" s="173" t="s">
        <v>7</v>
      </c>
      <c r="Z115" s="149">
        <v>58</v>
      </c>
      <c r="AA115" s="14"/>
      <c r="AB115" s="14"/>
      <c r="AC115" s="14"/>
      <c r="AD115" s="14"/>
      <c r="AE115" s="14"/>
      <c r="AF115" s="166"/>
      <c r="AG115" s="14"/>
      <c r="AH115" s="14"/>
      <c r="AI115" s="14"/>
      <c r="AJ115" s="14"/>
      <c r="AK115" s="14"/>
      <c r="AL115" s="14"/>
      <c r="AM115" s="14"/>
      <c r="AN115" s="183"/>
      <c r="AO115" s="163"/>
      <c r="AP115" s="163"/>
      <c r="AQ115" s="163"/>
      <c r="AR115" s="163"/>
      <c r="AS115" s="163"/>
      <c r="AT115" s="163"/>
      <c r="AU115" s="163"/>
      <c r="AV115" s="163"/>
      <c r="AW115" s="163"/>
      <c r="AX115" s="163"/>
      <c r="AY115" s="163"/>
      <c r="AZ115" s="163"/>
      <c r="BA115" s="163"/>
      <c r="BB115" s="163"/>
    </row>
    <row r="116" spans="1:54" customFormat="1" ht="14.5" customHeight="1">
      <c r="A116" s="167"/>
      <c r="B116" s="197" t="s">
        <v>127</v>
      </c>
      <c r="C116" s="14">
        <v>59</v>
      </c>
      <c r="D116" s="14">
        <v>0</v>
      </c>
      <c r="E116" s="14">
        <v>9</v>
      </c>
      <c r="F116" s="14"/>
      <c r="G116" s="14"/>
      <c r="H116" s="14"/>
      <c r="I116" s="14"/>
      <c r="J116" s="14"/>
      <c r="K116" s="14"/>
      <c r="L116" s="14"/>
      <c r="M116" s="14"/>
      <c r="N116" s="14"/>
      <c r="O116" s="166"/>
      <c r="P116" s="173">
        <v>2050</v>
      </c>
      <c r="Q116" s="179">
        <v>0.29411764705882354</v>
      </c>
      <c r="R116" s="179"/>
      <c r="S116" s="14"/>
      <c r="T116" s="14"/>
      <c r="U116" s="14"/>
      <c r="V116" s="14"/>
      <c r="W116" s="14"/>
      <c r="X116" s="167"/>
      <c r="Y116" s="173" t="s">
        <v>10</v>
      </c>
      <c r="Z116" s="149">
        <v>10</v>
      </c>
      <c r="AA116" s="14"/>
      <c r="AB116" s="14"/>
      <c r="AC116" s="14"/>
      <c r="AD116" s="14"/>
      <c r="AE116" s="14"/>
      <c r="AF116" s="166"/>
      <c r="AG116" s="14"/>
      <c r="AH116" s="14"/>
      <c r="AI116" s="14"/>
      <c r="AJ116" s="14"/>
      <c r="AK116" s="14"/>
      <c r="AL116" s="14"/>
      <c r="AM116" s="14"/>
      <c r="AN116" s="183"/>
      <c r="AO116" s="163"/>
      <c r="AP116" s="163"/>
      <c r="AQ116" s="163"/>
      <c r="AR116" s="163"/>
      <c r="AS116" s="163"/>
      <c r="AT116" s="163"/>
      <c r="AU116" s="163"/>
      <c r="AV116" s="163"/>
      <c r="AW116" s="163"/>
      <c r="AX116" s="163"/>
      <c r="AY116" s="163"/>
      <c r="AZ116" s="163"/>
      <c r="BA116" s="163"/>
      <c r="BB116" s="163"/>
    </row>
    <row r="117" spans="1:54" customFormat="1">
      <c r="A117" s="167"/>
      <c r="B117" s="190"/>
      <c r="C117" s="14"/>
      <c r="D117" s="14"/>
      <c r="E117" s="14"/>
      <c r="F117" s="14"/>
      <c r="G117" s="14"/>
      <c r="H117" s="14"/>
      <c r="I117" s="14"/>
      <c r="J117" s="14"/>
      <c r="K117" s="14"/>
      <c r="L117" s="14"/>
      <c r="M117" s="14"/>
      <c r="N117" s="14"/>
      <c r="O117" s="166"/>
      <c r="P117" s="173">
        <v>2060</v>
      </c>
      <c r="Q117" s="179">
        <v>2.9411764705882353E-2</v>
      </c>
      <c r="R117" s="179"/>
      <c r="S117" s="14"/>
      <c r="T117" s="14"/>
      <c r="U117" s="14"/>
      <c r="V117" s="14"/>
      <c r="W117" s="14"/>
      <c r="X117" s="167"/>
      <c r="Y117" s="173" t="s">
        <v>342</v>
      </c>
      <c r="Z117" s="149">
        <v>68</v>
      </c>
      <c r="AA117" s="14"/>
      <c r="AB117" s="14"/>
      <c r="AC117" s="14"/>
      <c r="AD117" s="14"/>
      <c r="AE117" s="14"/>
      <c r="AF117" s="166"/>
      <c r="AG117" s="14"/>
      <c r="AH117" s="14"/>
      <c r="AI117" s="14"/>
      <c r="AJ117" s="14"/>
      <c r="AK117" s="14"/>
      <c r="AL117" s="14"/>
      <c r="AM117" s="14"/>
      <c r="AN117" s="183"/>
      <c r="AO117" s="163"/>
      <c r="AP117" s="163"/>
      <c r="AQ117" s="163"/>
      <c r="AR117" s="163"/>
      <c r="AS117" s="163"/>
      <c r="AT117" s="163"/>
      <c r="AU117" s="163"/>
      <c r="AV117" s="163"/>
      <c r="AW117" s="163"/>
      <c r="AX117" s="163"/>
      <c r="AY117" s="163"/>
      <c r="AZ117" s="163"/>
      <c r="BA117" s="163"/>
      <c r="BB117" s="163"/>
    </row>
    <row r="118" spans="1:54" customFormat="1">
      <c r="A118" s="167"/>
      <c r="B118" s="190"/>
      <c r="C118" s="14"/>
      <c r="D118" s="14"/>
      <c r="E118" s="14"/>
      <c r="F118" s="14"/>
      <c r="G118" s="14"/>
      <c r="H118" s="14"/>
      <c r="I118" s="14"/>
      <c r="J118" s="14"/>
      <c r="K118" s="14"/>
      <c r="L118" s="14"/>
      <c r="M118" s="14"/>
      <c r="N118" s="14"/>
      <c r="O118" s="166"/>
      <c r="P118" s="173" t="s">
        <v>45</v>
      </c>
      <c r="Q118" s="179">
        <v>0.66176470588235292</v>
      </c>
      <c r="R118" s="179"/>
      <c r="S118" s="14"/>
      <c r="T118" s="14"/>
      <c r="U118" s="14"/>
      <c r="V118" s="14"/>
      <c r="W118" s="14"/>
      <c r="X118" s="167"/>
      <c r="Y118" s="14"/>
      <c r="Z118" s="14"/>
      <c r="AA118" s="14"/>
      <c r="AB118" s="14"/>
      <c r="AC118" s="14"/>
      <c r="AD118" s="14"/>
      <c r="AE118" s="14"/>
      <c r="AF118" s="166"/>
      <c r="AG118" s="14"/>
      <c r="AH118" s="14"/>
      <c r="AI118" s="14"/>
      <c r="AJ118" s="14"/>
      <c r="AK118" s="14"/>
      <c r="AL118" s="14"/>
      <c r="AM118" s="14"/>
      <c r="AN118" s="183"/>
      <c r="AO118" s="163"/>
      <c r="AP118" s="163"/>
      <c r="AQ118" s="163"/>
      <c r="AR118" s="163"/>
      <c r="AS118" s="163"/>
      <c r="AT118" s="163"/>
      <c r="AU118" s="163"/>
      <c r="AV118" s="163"/>
      <c r="AW118" s="163"/>
      <c r="AX118" s="163"/>
      <c r="AY118" s="163"/>
      <c r="AZ118" s="163"/>
      <c r="BA118" s="163"/>
      <c r="BB118" s="163"/>
    </row>
    <row r="119" spans="1:54" customFormat="1">
      <c r="A119" s="167"/>
      <c r="B119" s="190"/>
      <c r="C119" s="14"/>
      <c r="D119" s="14"/>
      <c r="E119" s="14"/>
      <c r="F119" s="14"/>
      <c r="G119" s="14"/>
      <c r="H119" s="14"/>
      <c r="I119" s="14"/>
      <c r="J119" s="14"/>
      <c r="K119" s="14"/>
      <c r="L119" s="14"/>
      <c r="M119" s="14"/>
      <c r="N119" s="14"/>
      <c r="O119" s="166"/>
      <c r="P119" s="173" t="s">
        <v>342</v>
      </c>
      <c r="Q119" s="179">
        <v>1</v>
      </c>
      <c r="R119" s="179"/>
      <c r="S119" s="14"/>
      <c r="T119" s="14"/>
      <c r="U119" s="14"/>
      <c r="V119" s="14"/>
      <c r="W119" s="14"/>
      <c r="X119" s="167"/>
      <c r="Y119" s="14"/>
      <c r="Z119" s="14"/>
      <c r="AA119" s="14"/>
      <c r="AB119" s="14"/>
      <c r="AC119" s="14"/>
      <c r="AD119" s="14"/>
      <c r="AE119" s="14"/>
      <c r="AF119" s="166"/>
      <c r="AG119" s="14"/>
      <c r="AH119" s="14"/>
      <c r="AI119" s="14"/>
      <c r="AJ119" s="14"/>
      <c r="AK119" s="14"/>
      <c r="AL119" s="14"/>
      <c r="AM119" s="14"/>
      <c r="AN119" s="183"/>
      <c r="AO119" s="163"/>
      <c r="AP119" s="163"/>
      <c r="AQ119" s="163"/>
      <c r="AR119" s="163"/>
      <c r="AS119" s="163"/>
      <c r="AT119" s="163"/>
      <c r="AU119" s="163"/>
      <c r="AV119" s="163"/>
      <c r="AW119" s="163"/>
      <c r="AX119" s="163"/>
      <c r="AY119" s="163"/>
      <c r="AZ119" s="163"/>
      <c r="BA119" s="163"/>
      <c r="BB119" s="163"/>
    </row>
    <row r="120" spans="1:54" customFormat="1">
      <c r="A120" s="167"/>
      <c r="B120" s="190"/>
      <c r="C120" s="14"/>
      <c r="D120" s="14"/>
      <c r="E120" s="14"/>
      <c r="F120" s="14"/>
      <c r="G120" s="14"/>
      <c r="H120" s="14"/>
      <c r="I120" s="14"/>
      <c r="J120" s="14"/>
      <c r="K120" s="14"/>
      <c r="L120" s="14"/>
      <c r="M120" s="14"/>
      <c r="N120" s="14"/>
      <c r="O120" s="166"/>
      <c r="P120" s="14"/>
      <c r="Q120" s="14"/>
      <c r="R120" s="14"/>
      <c r="S120" s="14"/>
      <c r="T120" s="14"/>
      <c r="U120" s="14"/>
      <c r="V120" s="14"/>
      <c r="W120" s="14"/>
      <c r="X120" s="167"/>
      <c r="Y120" s="14"/>
      <c r="Z120" s="14"/>
      <c r="AA120" s="14"/>
      <c r="AB120" s="14"/>
      <c r="AC120" s="14"/>
      <c r="AD120" s="14"/>
      <c r="AE120" s="14"/>
      <c r="AF120" s="166"/>
      <c r="AG120" s="14"/>
      <c r="AH120" s="14"/>
      <c r="AI120" s="14"/>
      <c r="AJ120" s="14"/>
      <c r="AK120" s="14"/>
      <c r="AL120" s="14"/>
      <c r="AM120" s="14"/>
      <c r="AN120" s="183"/>
      <c r="AO120" s="163"/>
      <c r="AP120" s="163"/>
      <c r="AQ120" s="163"/>
      <c r="AR120" s="163"/>
      <c r="AS120" s="163"/>
      <c r="AT120" s="163"/>
      <c r="AU120" s="163"/>
      <c r="AV120" s="163"/>
      <c r="AW120" s="163"/>
      <c r="AX120" s="163"/>
      <c r="AY120" s="163"/>
      <c r="AZ120" s="163"/>
      <c r="BA120" s="163"/>
      <c r="BB120" s="163"/>
    </row>
    <row r="121" spans="1:54" customFormat="1">
      <c r="A121" s="167"/>
      <c r="B121" s="190"/>
      <c r="C121" s="14"/>
      <c r="D121" s="14"/>
      <c r="E121" s="14"/>
      <c r="F121" s="14"/>
      <c r="G121" s="14"/>
      <c r="H121" s="14"/>
      <c r="I121" s="14"/>
      <c r="J121" s="14"/>
      <c r="K121" s="14"/>
      <c r="L121" s="14"/>
      <c r="M121" s="14"/>
      <c r="N121" s="14"/>
      <c r="O121" s="166"/>
      <c r="P121" s="14"/>
      <c r="Q121" s="14"/>
      <c r="R121" s="14"/>
      <c r="S121" s="14"/>
      <c r="T121" s="14"/>
      <c r="U121" s="14"/>
      <c r="V121" s="14"/>
      <c r="W121" s="14"/>
      <c r="X121" s="167"/>
      <c r="Y121" s="14"/>
      <c r="Z121" s="14"/>
      <c r="AA121" s="14"/>
      <c r="AB121" s="14"/>
      <c r="AC121" s="14"/>
      <c r="AD121" s="14"/>
      <c r="AE121" s="14"/>
      <c r="AF121" s="166"/>
      <c r="AG121" s="14"/>
      <c r="AH121" s="14"/>
      <c r="AI121" s="14"/>
      <c r="AJ121" s="14"/>
      <c r="AK121" s="14"/>
      <c r="AL121" s="14"/>
      <c r="AM121" s="14"/>
      <c r="AN121" s="183"/>
      <c r="AO121" s="163"/>
      <c r="AP121" s="163"/>
      <c r="AQ121" s="163"/>
      <c r="AR121" s="163"/>
      <c r="AS121" s="163"/>
      <c r="AT121" s="163"/>
      <c r="AU121" s="163"/>
      <c r="AV121" s="163"/>
      <c r="AW121" s="163"/>
      <c r="AX121" s="163"/>
      <c r="AY121" s="163"/>
      <c r="AZ121" s="163"/>
      <c r="BA121" s="163"/>
      <c r="BB121" s="163"/>
    </row>
    <row r="122" spans="1:54" customFormat="1">
      <c r="A122" s="167"/>
      <c r="B122" s="190"/>
      <c r="C122" s="14"/>
      <c r="D122" s="14"/>
      <c r="E122" s="14"/>
      <c r="F122" s="14"/>
      <c r="G122" s="14"/>
      <c r="H122" s="14"/>
      <c r="I122" s="14"/>
      <c r="J122" s="14"/>
      <c r="K122" s="14"/>
      <c r="L122" s="14"/>
      <c r="M122" s="14"/>
      <c r="N122" s="14"/>
      <c r="O122" s="166"/>
      <c r="P122" s="14"/>
      <c r="Q122" s="14"/>
      <c r="R122" s="14"/>
      <c r="S122" s="14"/>
      <c r="T122" s="14"/>
      <c r="U122" s="14"/>
      <c r="V122" s="14"/>
      <c r="W122" s="14"/>
      <c r="X122" s="167"/>
      <c r="Y122" s="14"/>
      <c r="Z122" s="14"/>
      <c r="AA122" s="14"/>
      <c r="AB122" s="14"/>
      <c r="AC122" s="14"/>
      <c r="AD122" s="14"/>
      <c r="AE122" s="14"/>
      <c r="AF122" s="166"/>
      <c r="AG122" s="14"/>
      <c r="AH122" s="14"/>
      <c r="AI122" s="14"/>
      <c r="AJ122" s="14"/>
      <c r="AK122" s="14"/>
      <c r="AL122" s="14"/>
      <c r="AM122" s="14"/>
      <c r="AN122" s="183"/>
      <c r="AO122" s="163"/>
      <c r="AP122" s="163"/>
      <c r="AQ122" s="163"/>
      <c r="AR122" s="163"/>
      <c r="AS122" s="163"/>
      <c r="AT122" s="163"/>
      <c r="AU122" s="163"/>
      <c r="AV122" s="163"/>
      <c r="AW122" s="163"/>
      <c r="AX122" s="163"/>
      <c r="AY122" s="163"/>
      <c r="AZ122" s="163"/>
      <c r="BA122" s="163"/>
      <c r="BB122" s="163"/>
    </row>
    <row r="123" spans="1:54" customFormat="1">
      <c r="A123" s="167"/>
      <c r="B123" s="190"/>
      <c r="C123" s="14"/>
      <c r="D123" s="14"/>
      <c r="E123" s="14"/>
      <c r="F123" s="14"/>
      <c r="G123" s="14"/>
      <c r="H123" s="14"/>
      <c r="I123" s="14"/>
      <c r="J123" s="14"/>
      <c r="K123" s="14"/>
      <c r="L123" s="14"/>
      <c r="M123" s="14"/>
      <c r="N123" s="14"/>
      <c r="O123" s="166"/>
      <c r="P123" s="14"/>
      <c r="Q123" s="14"/>
      <c r="R123" s="14"/>
      <c r="S123" s="14"/>
      <c r="T123" s="14"/>
      <c r="U123" s="14"/>
      <c r="V123" s="14"/>
      <c r="W123" s="14"/>
      <c r="X123" s="167"/>
      <c r="Y123" s="14"/>
      <c r="Z123" s="14"/>
      <c r="AA123" s="14"/>
      <c r="AB123" s="14"/>
      <c r="AC123" s="14"/>
      <c r="AD123" s="14"/>
      <c r="AE123" s="14"/>
      <c r="AF123" s="166"/>
      <c r="AG123" s="14"/>
      <c r="AH123" s="14"/>
      <c r="AI123" s="14"/>
      <c r="AJ123" s="14"/>
      <c r="AK123" s="14"/>
      <c r="AL123" s="14"/>
      <c r="AM123" s="14"/>
      <c r="AN123" s="183"/>
      <c r="AO123" s="163"/>
      <c r="AP123" s="163"/>
      <c r="AQ123" s="163"/>
      <c r="AR123" s="163"/>
      <c r="AS123" s="163"/>
      <c r="AT123" s="163"/>
      <c r="AU123" s="163"/>
      <c r="AV123" s="163"/>
      <c r="AW123" s="163"/>
      <c r="AX123" s="163"/>
      <c r="AY123" s="163"/>
      <c r="AZ123" s="163"/>
      <c r="BA123" s="163"/>
      <c r="BB123" s="163"/>
    </row>
    <row r="124" spans="1:54" customFormat="1">
      <c r="A124" s="167"/>
      <c r="B124" s="190"/>
      <c r="C124" s="14"/>
      <c r="D124" s="14"/>
      <c r="E124" s="14"/>
      <c r="F124" s="14"/>
      <c r="G124" s="14"/>
      <c r="H124" s="14"/>
      <c r="I124" s="14"/>
      <c r="J124" s="14"/>
      <c r="K124" s="14"/>
      <c r="L124" s="14"/>
      <c r="M124" s="14"/>
      <c r="N124" s="14"/>
      <c r="O124" s="166"/>
      <c r="P124" s="14"/>
      <c r="Q124" s="14"/>
      <c r="R124" s="14"/>
      <c r="S124" s="14"/>
      <c r="T124" s="14"/>
      <c r="U124" s="14"/>
      <c r="V124" s="14"/>
      <c r="W124" s="14"/>
      <c r="X124" s="167"/>
      <c r="Y124" s="14"/>
      <c r="Z124" s="14"/>
      <c r="AA124" s="14"/>
      <c r="AB124" s="14"/>
      <c r="AC124" s="14"/>
      <c r="AD124" s="14"/>
      <c r="AE124" s="14"/>
      <c r="AF124" s="166"/>
      <c r="AG124" s="14"/>
      <c r="AH124" s="14"/>
      <c r="AI124" s="14"/>
      <c r="AJ124" s="14"/>
      <c r="AK124" s="14"/>
      <c r="AL124" s="14"/>
      <c r="AM124" s="14"/>
      <c r="AN124" s="183"/>
      <c r="AO124" s="163"/>
      <c r="AP124" s="163"/>
      <c r="AQ124" s="163"/>
      <c r="AR124" s="163"/>
      <c r="AS124" s="163"/>
      <c r="AT124" s="163"/>
      <c r="AU124" s="163"/>
      <c r="AV124" s="163"/>
      <c r="AW124" s="163"/>
      <c r="AX124" s="163"/>
      <c r="AY124" s="163"/>
      <c r="AZ124" s="163"/>
      <c r="BA124" s="163"/>
      <c r="BB124" s="163"/>
    </row>
    <row r="125" spans="1:54" customFormat="1">
      <c r="A125" s="167"/>
      <c r="B125" s="190"/>
      <c r="C125" s="14"/>
      <c r="D125" s="14"/>
      <c r="E125" s="14"/>
      <c r="F125" s="14"/>
      <c r="G125" s="14"/>
      <c r="H125" s="14"/>
      <c r="I125" s="14"/>
      <c r="J125" s="14"/>
      <c r="K125" s="14"/>
      <c r="L125" s="14"/>
      <c r="M125" s="14"/>
      <c r="N125" s="14"/>
      <c r="O125" s="166"/>
      <c r="P125" s="14"/>
      <c r="Q125" s="14"/>
      <c r="R125" s="14"/>
      <c r="S125" s="14"/>
      <c r="T125" s="14"/>
      <c r="U125" s="14"/>
      <c r="V125" s="14"/>
      <c r="W125" s="14"/>
      <c r="X125" s="167"/>
      <c r="Y125" s="14"/>
      <c r="Z125" s="14"/>
      <c r="AA125" s="14"/>
      <c r="AB125" s="14"/>
      <c r="AC125" s="14"/>
      <c r="AD125" s="14"/>
      <c r="AE125" s="14"/>
      <c r="AF125" s="166"/>
      <c r="AG125" s="14"/>
      <c r="AH125" s="14"/>
      <c r="AI125" s="14"/>
      <c r="AJ125" s="14"/>
      <c r="AK125" s="14"/>
      <c r="AL125" s="14"/>
      <c r="AM125" s="14"/>
      <c r="AN125" s="183"/>
      <c r="AO125" s="163"/>
      <c r="AP125" s="163"/>
      <c r="AQ125" s="163"/>
      <c r="AR125" s="163"/>
      <c r="AS125" s="163"/>
      <c r="AT125" s="163"/>
      <c r="AU125" s="163"/>
      <c r="AV125" s="163"/>
      <c r="AW125" s="163"/>
      <c r="AX125" s="163"/>
      <c r="AY125" s="163"/>
      <c r="AZ125" s="163"/>
      <c r="BA125" s="163"/>
      <c r="BB125" s="163"/>
    </row>
    <row r="126" spans="1:54" customFormat="1">
      <c r="A126" s="167"/>
      <c r="B126" s="190"/>
      <c r="C126" s="14"/>
      <c r="D126" s="14"/>
      <c r="E126" s="14"/>
      <c r="F126" s="14"/>
      <c r="G126" s="14"/>
      <c r="H126" s="14"/>
      <c r="I126" s="14"/>
      <c r="J126" s="14"/>
      <c r="K126" s="14"/>
      <c r="L126" s="14"/>
      <c r="M126" s="14"/>
      <c r="N126" s="14"/>
      <c r="O126" s="166"/>
      <c r="P126" s="14"/>
      <c r="Q126" s="14"/>
      <c r="R126" s="14"/>
      <c r="S126" s="14"/>
      <c r="T126" s="14"/>
      <c r="U126" s="14"/>
      <c r="V126" s="14"/>
      <c r="W126" s="14"/>
      <c r="X126" s="167"/>
      <c r="Y126" s="14"/>
      <c r="Z126" s="14"/>
      <c r="AA126" s="14"/>
      <c r="AB126" s="14"/>
      <c r="AC126" s="14"/>
      <c r="AD126" s="14"/>
      <c r="AE126" s="14"/>
      <c r="AF126" s="166"/>
      <c r="AG126" s="14"/>
      <c r="AH126" s="14"/>
      <c r="AI126" s="14"/>
      <c r="AJ126" s="14"/>
      <c r="AK126" s="14"/>
      <c r="AL126" s="14"/>
      <c r="AM126" s="14"/>
      <c r="AN126" s="183"/>
      <c r="AO126" s="163"/>
      <c r="AP126" s="163"/>
      <c r="AQ126" s="163"/>
      <c r="AR126" s="163"/>
      <c r="AS126" s="163"/>
      <c r="AT126" s="163"/>
      <c r="AU126" s="163"/>
      <c r="AV126" s="163"/>
      <c r="AW126" s="163"/>
      <c r="AX126" s="163"/>
      <c r="AY126" s="163"/>
      <c r="AZ126" s="163"/>
      <c r="BA126" s="163"/>
      <c r="BB126" s="163"/>
    </row>
    <row r="127" spans="1:54" customFormat="1">
      <c r="A127" s="167"/>
      <c r="B127" s="190"/>
      <c r="C127" s="14"/>
      <c r="D127" s="14"/>
      <c r="E127" s="14"/>
      <c r="F127" s="14"/>
      <c r="G127" s="168"/>
      <c r="H127" s="168"/>
      <c r="I127" s="168"/>
      <c r="J127" s="168"/>
      <c r="K127" s="168"/>
      <c r="L127" s="168"/>
      <c r="M127" s="14"/>
      <c r="N127" s="14"/>
      <c r="O127" s="166"/>
      <c r="P127" s="14"/>
      <c r="Q127" s="14"/>
      <c r="R127" s="14"/>
      <c r="S127" s="14"/>
      <c r="T127" s="14"/>
      <c r="U127" s="14"/>
      <c r="V127" s="14"/>
      <c r="W127" s="14"/>
      <c r="X127" s="167"/>
      <c r="Y127" s="14"/>
      <c r="Z127" s="14"/>
      <c r="AA127" s="14"/>
      <c r="AB127" s="14"/>
      <c r="AC127" s="14"/>
      <c r="AD127" s="14"/>
      <c r="AE127" s="14"/>
      <c r="AF127" s="166"/>
      <c r="AG127" s="14"/>
      <c r="AH127" s="14"/>
      <c r="AI127" s="14"/>
      <c r="AJ127" s="14"/>
      <c r="AK127" s="14"/>
      <c r="AL127" s="14"/>
      <c r="AM127" s="14"/>
      <c r="AN127" s="183"/>
      <c r="AO127" s="163"/>
      <c r="AP127" s="163"/>
      <c r="AQ127" s="163"/>
      <c r="AR127" s="163"/>
      <c r="AS127" s="163"/>
      <c r="AT127" s="163"/>
      <c r="AU127" s="163"/>
      <c r="AV127" s="163"/>
      <c r="AW127" s="163"/>
      <c r="AX127" s="163"/>
      <c r="AY127" s="163"/>
      <c r="AZ127" s="163"/>
      <c r="BA127" s="163"/>
      <c r="BB127" s="163"/>
    </row>
    <row r="128" spans="1:54" customFormat="1">
      <c r="A128" s="167"/>
      <c r="B128" s="190"/>
      <c r="C128" s="14"/>
      <c r="D128" s="14"/>
      <c r="E128" s="14"/>
      <c r="F128" s="14"/>
      <c r="G128" s="14"/>
      <c r="H128" s="14"/>
      <c r="I128" s="14"/>
      <c r="J128" s="14"/>
      <c r="K128" s="14"/>
      <c r="L128" s="14"/>
      <c r="M128" s="14"/>
      <c r="N128" s="14"/>
      <c r="O128" s="166"/>
      <c r="P128" s="14"/>
      <c r="Q128" s="14"/>
      <c r="R128" s="14"/>
      <c r="S128" s="14"/>
      <c r="T128" s="14"/>
      <c r="U128" s="14"/>
      <c r="V128" s="14"/>
      <c r="W128" s="14"/>
      <c r="X128" s="167"/>
      <c r="Y128" s="14"/>
      <c r="Z128" s="14"/>
      <c r="AA128" s="14"/>
      <c r="AB128" s="14"/>
      <c r="AC128" s="14"/>
      <c r="AD128" s="14"/>
      <c r="AE128" s="14"/>
      <c r="AF128" s="166"/>
      <c r="AG128" s="14"/>
      <c r="AH128" s="14"/>
      <c r="AI128" s="14"/>
      <c r="AJ128" s="14"/>
      <c r="AK128" s="14"/>
      <c r="AL128" s="14"/>
      <c r="AM128" s="14"/>
      <c r="AN128" s="183"/>
      <c r="AO128" s="163"/>
      <c r="AP128" s="163"/>
      <c r="AQ128" s="163"/>
      <c r="AR128" s="163"/>
      <c r="AS128" s="163"/>
      <c r="AT128" s="163"/>
      <c r="AU128" s="163"/>
      <c r="AV128" s="163"/>
      <c r="AW128" s="163"/>
      <c r="AX128" s="163"/>
      <c r="AY128" s="163"/>
      <c r="AZ128" s="163"/>
      <c r="BA128" s="163"/>
      <c r="BB128" s="163"/>
    </row>
    <row r="129" spans="1:54" customFormat="1" ht="13" customHeight="1">
      <c r="A129" s="167"/>
      <c r="B129" s="190"/>
      <c r="C129" s="14"/>
      <c r="D129" s="14"/>
      <c r="E129" s="14"/>
      <c r="F129" s="14"/>
      <c r="G129" s="14"/>
      <c r="H129" s="14"/>
      <c r="I129" s="14"/>
      <c r="J129" s="14"/>
      <c r="K129" s="14"/>
      <c r="L129" s="14"/>
      <c r="M129" s="14"/>
      <c r="N129" s="14"/>
      <c r="O129" s="166"/>
      <c r="P129" s="14"/>
      <c r="Q129" s="14"/>
      <c r="R129" s="14"/>
      <c r="S129" s="14"/>
      <c r="T129" s="14"/>
      <c r="U129" s="14"/>
      <c r="V129" s="14"/>
      <c r="W129" s="14"/>
      <c r="X129" s="167"/>
      <c r="Y129" s="14"/>
      <c r="Z129" s="14"/>
      <c r="AA129" s="14"/>
      <c r="AB129" s="14"/>
      <c r="AC129" s="14"/>
      <c r="AD129" s="14"/>
      <c r="AE129" s="14"/>
      <c r="AF129" s="166"/>
      <c r="AG129" s="14"/>
      <c r="AH129" s="14"/>
      <c r="AI129" s="14"/>
      <c r="AJ129" s="14"/>
      <c r="AK129" s="14"/>
      <c r="AL129" s="14"/>
      <c r="AM129" s="14"/>
      <c r="AN129" s="183"/>
      <c r="AO129" s="163"/>
      <c r="AP129" s="163"/>
      <c r="AQ129" s="163"/>
      <c r="AR129" s="163"/>
      <c r="AS129" s="163"/>
      <c r="AT129" s="163"/>
      <c r="AU129" s="163"/>
      <c r="AV129" s="163"/>
      <c r="AW129" s="163"/>
      <c r="AX129" s="163"/>
      <c r="AY129" s="163"/>
      <c r="AZ129" s="163"/>
      <c r="BA129" s="163"/>
      <c r="BB129" s="163"/>
    </row>
    <row r="130" spans="1:54" customFormat="1">
      <c r="A130" s="206"/>
      <c r="B130" s="198"/>
      <c r="C130" s="199"/>
      <c r="D130" s="199"/>
      <c r="E130" s="199"/>
      <c r="F130" s="199"/>
      <c r="G130" s="199"/>
      <c r="H130" s="199"/>
      <c r="I130" s="199"/>
      <c r="J130" s="199"/>
      <c r="K130" s="199"/>
      <c r="L130" s="199"/>
      <c r="M130" s="199"/>
      <c r="N130" s="199"/>
      <c r="O130" s="200"/>
      <c r="P130" s="199"/>
      <c r="Q130" s="199"/>
      <c r="R130" s="199"/>
      <c r="S130" s="199"/>
      <c r="T130" s="199"/>
      <c r="U130" s="199"/>
      <c r="V130" s="199"/>
      <c r="W130" s="199"/>
      <c r="X130" s="201"/>
      <c r="Y130" s="199"/>
      <c r="Z130" s="199"/>
      <c r="AA130" s="199"/>
      <c r="AB130" s="199"/>
      <c r="AC130" s="199"/>
      <c r="AD130" s="199"/>
      <c r="AE130" s="199"/>
      <c r="AF130" s="200"/>
      <c r="AG130" s="199"/>
      <c r="AH130" s="199"/>
      <c r="AI130" s="199"/>
      <c r="AJ130" s="199"/>
      <c r="AK130" s="199"/>
      <c r="AL130" s="199"/>
      <c r="AM130" s="199"/>
      <c r="AN130" s="202"/>
      <c r="AO130" s="163"/>
      <c r="AP130" s="163"/>
      <c r="AQ130" s="163"/>
      <c r="AR130" s="163"/>
      <c r="AS130" s="163"/>
      <c r="AT130" s="163"/>
      <c r="AU130" s="163"/>
      <c r="AV130" s="163"/>
      <c r="AW130" s="163"/>
      <c r="AX130" s="163"/>
      <c r="AY130" s="163"/>
      <c r="AZ130" s="163"/>
      <c r="BA130" s="163"/>
      <c r="BB130" s="163"/>
    </row>
    <row r="131" spans="1:54">
      <c r="A131" s="205"/>
    </row>
  </sheetData>
  <mergeCells count="25">
    <mergeCell ref="B2:AN6"/>
    <mergeCell ref="BF31:BG31"/>
    <mergeCell ref="CE79:CF79"/>
    <mergeCell ref="E9:I9"/>
    <mergeCell ref="P58:Q58"/>
    <mergeCell ref="P39:Q39"/>
    <mergeCell ref="P9:Q9"/>
    <mergeCell ref="AG21:AH21"/>
    <mergeCell ref="S21:W21"/>
    <mergeCell ref="S9:W10"/>
    <mergeCell ref="AB9:AE9"/>
    <mergeCell ref="AB21:AE21"/>
    <mergeCell ref="AB39:AE39"/>
    <mergeCell ref="AB58:AE58"/>
    <mergeCell ref="AB76:AE76"/>
    <mergeCell ref="G113:L113"/>
    <mergeCell ref="G94:L94"/>
    <mergeCell ref="S94:W94"/>
    <mergeCell ref="S76:W76"/>
    <mergeCell ref="S58:W58"/>
    <mergeCell ref="AB94:AE94"/>
    <mergeCell ref="AB113:AE113"/>
    <mergeCell ref="AJ9:AM9"/>
    <mergeCell ref="AJ21:AM21"/>
    <mergeCell ref="S39:W39"/>
  </mergeCells>
  <pageMargins left="0.7" right="0.7" top="0.75" bottom="0.75" header="0.3" footer="0.3"/>
  <pageSetup paperSize="9" orientation="portrait" r:id="rId22"/>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C V U Q U 8 0 7 h 9 m l A A A A 9 Q A A A B I A H A B D b 2 5 m a W c v U G F j a 2 F n Z S 5 4 b W w g o h g A K K A U A A A A A A A A A A A A A A A A A A A A A A A A A A A A e 7 9 7 v 4 1 9 R W 6 O Q l l q U X F m f p 6 t k q G e g Z J C a l 5 y f k p m X r q t U m l J m q 6 F k r 2 d T U B i c n Z i e q o C U H F e s V V F c Y q t U k Z J S Y G V v n 5 5 e b l e u b F e f l G 6 v p G B g a F + h K 9 P c H J G a m 6 i E l x x J m H F u p l 5 x S W J e c m p S n Y 2 Y R D H 2 B n p W Z r q m Z k A n W S j D x O z 8 c 3 M Q 8 g b A e V A s k i C N s 6 l O S W l R a l 2 q X m 6 7 k 4 2 + j C u j T 7 U C 3 Y A U E s D B B Q A A g A I A A l V E 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V R B T K I p H u A 4 A A A A R A A A A E w A c A E Z v c m 1 1 b G F z L 1 N l Y 3 R p b 2 4 x L m 0 g o h g A K K A U A A A A A A A A A A A A A A A A A A A A A A A A A A A A K 0 5 N L s n M z 1 M I h t C G 1 g B Q S w E C L Q A U A A I A C A A J V R B T z T u H 2 a U A A A D 1 A A A A E g A A A A A A A A A A A A A A A A A A A A A A Q 2 9 u Z m l n L 1 B h Y 2 t h Z 2 U u e G 1 s U E s B A i 0 A F A A C A A g A C V U Q U w / K 6 a u k A A A A 6 Q A A A B M A A A A A A A A A A A A A A A A A 8 Q A A A F t D b 2 5 0 Z W 5 0 X 1 R 5 c G V z X S 5 4 b W x Q S w E C L Q A U A A I A C A A J V R B 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t u Q 1 p v G w U q N j N 2 D l 2 Z g G w A A A A A C A A A A A A A Q Z g A A A A E A A C A A A A A C 0 i 3 p 9 Q J e M W I z y 0 g u 8 R K f 8 j N c m 5 D M Z U n U M E W N 1 Y n 9 n Q A A A A A O g A A A A A I A A C A A A A D p Q v f 8 p l 5 k y M A A p 3 + E l g X i d 2 x 8 + C W e v q g t K W j n p t J c P l A A A A D t L Y v d o 5 B T F z o A q b r q x E D u i O i E 2 o 9 o Y G h H L Y m n F l q a b 4 P l O d G I 5 C 5 v A 7 y 1 V 7 s 1 n O e Q A Z K n y 0 J J o g 7 Y t P U + 6 l I y g f Q 5 H K 2 M U T q O w Y 7 I H S q Z f 0 A A A A C / i N o f U C x 8 1 u F u j J i l V z 9 M b X m w l 0 Q Q j L X l N 3 Y j x I b q n 9 1 I 5 z F n N + K S 0 a n 9 I o G S U Z a h W a s / 8 N o s H m V l U n M Y w 7 Z k < / 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D318C45048DD4146B6FE7C954E21D17B" ma:contentTypeVersion="13" ma:contentTypeDescription="Ein neues Dokument erstellen." ma:contentTypeScope="" ma:versionID="ad8d6e091a182736f9a8d0443ac99938">
  <xsd:schema xmlns:xsd="http://www.w3.org/2001/XMLSchema" xmlns:xs="http://www.w3.org/2001/XMLSchema" xmlns:p="http://schemas.microsoft.com/office/2006/metadata/properties" xmlns:ns3="322b6c84-8e95-4683-83b7-83661e58b6f4" xmlns:ns4="623f124c-3657-4167-aa4c-ba16362a5945" targetNamespace="http://schemas.microsoft.com/office/2006/metadata/properties" ma:root="true" ma:fieldsID="519685e2412bb6b047c73a927b8f6047" ns3:_="" ns4:_="">
    <xsd:import namespace="322b6c84-8e95-4683-83b7-83661e58b6f4"/>
    <xsd:import namespace="623f124c-3657-4167-aa4c-ba16362a594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b6c84-8e95-4683-83b7-83661e58b6f4"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f124c-3657-4167-aa4c-ba16362a594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3DDBC4-97EE-486D-B856-084019D73791}">
  <ds:schemaRefs>
    <ds:schemaRef ds:uri="http://schemas.microsoft.com/DataMashup"/>
  </ds:schemaRefs>
</ds:datastoreItem>
</file>

<file path=customXml/itemProps2.xml><?xml version="1.0" encoding="utf-8"?>
<ds:datastoreItem xmlns:ds="http://schemas.openxmlformats.org/officeDocument/2006/customXml" ds:itemID="{72E903B8-5CD8-4419-805A-F586A387B627}">
  <ds:schemaRefs>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623f124c-3657-4167-aa4c-ba16362a5945"/>
    <ds:schemaRef ds:uri="322b6c84-8e95-4683-83b7-83661e58b6f4"/>
    <ds:schemaRef ds:uri="http://purl.org/dc/terms/"/>
  </ds:schemaRefs>
</ds:datastoreItem>
</file>

<file path=customXml/itemProps3.xml><?xml version="1.0" encoding="utf-8"?>
<ds:datastoreItem xmlns:ds="http://schemas.openxmlformats.org/officeDocument/2006/customXml" ds:itemID="{90C3C7BA-7FD8-4FE8-B896-DB12B2530580}">
  <ds:schemaRefs>
    <ds:schemaRef ds:uri="http://schemas.microsoft.com/sharepoint/v3/contenttype/forms"/>
  </ds:schemaRefs>
</ds:datastoreItem>
</file>

<file path=customXml/itemProps4.xml><?xml version="1.0" encoding="utf-8"?>
<ds:datastoreItem xmlns:ds="http://schemas.openxmlformats.org/officeDocument/2006/customXml" ds:itemID="{B936BFC2-58AE-49ED-BA8D-271F54B71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2b6c84-8e95-4683-83b7-83661e58b6f4"/>
    <ds:schemaRef ds:uri="623f124c-3657-4167-aa4c-ba16362a59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Guidance sheet</vt:lpstr>
      <vt:lpstr>Master data</vt:lpstr>
      <vt:lpstr>Art. 6 readiness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Sherri Ombuya</dc:creator>
  <cp:keywords/>
  <dc:description/>
  <cp:lastModifiedBy>katrina sproge</cp:lastModifiedBy>
  <cp:revision/>
  <dcterms:created xsi:type="dcterms:W3CDTF">2021-07-03T09:17:32Z</dcterms:created>
  <dcterms:modified xsi:type="dcterms:W3CDTF">2021-12-08T08:21:31Z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0x010100D318C45048DD4146B6FE7C954E21D17B</vt:lpwstr>
  </property>
</Properties>
</file>